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annus-my.sharepoint.com/personal/apost_jannus_org/Documents/Desktop/ION/TMC/Processes/Generic TMC processes/"/>
    </mc:Choice>
  </mc:AlternateContent>
  <xr:revisionPtr revIDLastSave="60" documentId="8_{FECC8EA4-3430-4B0C-ADB5-BD5CB8B1F9AE}" xr6:coauthVersionLast="47" xr6:coauthVersionMax="47" xr10:uidLastSave="{0CB40034-30B6-4E20-A940-466E550A6305}"/>
  <bookViews>
    <workbookView xWindow="28680" yWindow="-120" windowWidth="29040" windowHeight="15840" xr2:uid="{00000000-000D-0000-FFFF-FFFF00000000}"/>
  </bookViews>
  <sheets>
    <sheet name="TMC materials use tracking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5" i="8" l="1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F3" i="8" s="1"/>
</calcChain>
</file>

<file path=xl/sharedStrings.xml><?xml version="1.0" encoding="utf-8"?>
<sst xmlns="http://schemas.openxmlformats.org/spreadsheetml/2006/main" count="1211" uniqueCount="509">
  <si>
    <t>Unit</t>
  </si>
  <si>
    <t>Amazon Link</t>
  </si>
  <si>
    <t>Paper, Assorted colored</t>
  </si>
  <si>
    <t>O</t>
  </si>
  <si>
    <t>sheets</t>
  </si>
  <si>
    <t>https://a.co/d/fBsc5O7</t>
  </si>
  <si>
    <t/>
  </si>
  <si>
    <t>Pencils, colored</t>
  </si>
  <si>
    <t>L</t>
  </si>
  <si>
    <t>pieces</t>
  </si>
  <si>
    <t>https://a.co/d/fPl2DoP</t>
  </si>
  <si>
    <t>Paper, construction</t>
  </si>
  <si>
    <t>https://a.co/d/gwQNIuJ</t>
  </si>
  <si>
    <t>Wire, craft, 20 g, assorted colors</t>
  </si>
  <si>
    <t>A</t>
  </si>
  <si>
    <t>feet</t>
  </si>
  <si>
    <t>https://a.co/d/a6IdDqw</t>
  </si>
  <si>
    <t>Crayons</t>
  </si>
  <si>
    <t>https://a.co/d/7SDcyLC</t>
  </si>
  <si>
    <t>Manipulative Shelf (Q)</t>
  </si>
  <si>
    <t>https://a.co/d/2hwWNSb</t>
  </si>
  <si>
    <t>Stencils</t>
  </si>
  <si>
    <t>B</t>
  </si>
  <si>
    <t>https://a.co/d/5IsOnGY</t>
  </si>
  <si>
    <t>Felt Fabric</t>
  </si>
  <si>
    <t>I</t>
  </si>
  <si>
    <t>https://a.co/d/8sGpq2B</t>
  </si>
  <si>
    <t>Gems</t>
  </si>
  <si>
    <t>https://a.co/d/iBdIsQT</t>
  </si>
  <si>
    <t>Foam Sheets</t>
  </si>
  <si>
    <t>J</t>
  </si>
  <si>
    <t>https://a.co/d/0RHUtus</t>
  </si>
  <si>
    <t>Pipe Cleaners, assorted colors</t>
  </si>
  <si>
    <t>C</t>
  </si>
  <si>
    <t>https://a.co/d/cuEtYLD</t>
  </si>
  <si>
    <t>Glitter, 4 oz. jars</t>
  </si>
  <si>
    <t>Q (milk crate)</t>
  </si>
  <si>
    <t>ounces</t>
  </si>
  <si>
    <t>https://a.co/d/eYOYu8d</t>
  </si>
  <si>
    <t>Beads, 9mm pony beads</t>
  </si>
  <si>
    <t>https://a.co/d/jhIDeT3</t>
  </si>
  <si>
    <t>Googly Eyes</t>
  </si>
  <si>
    <t>https://a.co/d/8JAOl4o</t>
  </si>
  <si>
    <t>Beads, 6x6 mm letter beads</t>
  </si>
  <si>
    <t>https://a.co/d/adYwt3m</t>
  </si>
  <si>
    <t>Feathers, natural</t>
  </si>
  <si>
    <t>https://a.co/d/6qd3Bbn</t>
  </si>
  <si>
    <t>Twine, natural jute, 3 ply</t>
  </si>
  <si>
    <t>https://a.co/d/8OOY9oM</t>
  </si>
  <si>
    <t>Paper, origami, 6 inch squares</t>
  </si>
  <si>
    <t>https://a.co/d/bPhUdJi</t>
  </si>
  <si>
    <t>Paint palette trays</t>
  </si>
  <si>
    <t>G</t>
  </si>
  <si>
    <t>https://a.co/d/8PEmaRM</t>
  </si>
  <si>
    <t>Paint rollers</t>
  </si>
  <si>
    <t>https://a.co/d/3gmLs3l</t>
  </si>
  <si>
    <t>yards</t>
  </si>
  <si>
    <t>https://a.co/d/3yeYzyA</t>
  </si>
  <si>
    <t>Balloons, 12 inch, assorted color</t>
  </si>
  <si>
    <t>https://a.co/d/cEyXUAK</t>
  </si>
  <si>
    <t>Pom Poms</t>
  </si>
  <si>
    <t>https://a.co/d/7N2nPWZ</t>
  </si>
  <si>
    <t>Popsicle Sticks (regular-sized craftsticks)</t>
  </si>
  <si>
    <t>D</t>
  </si>
  <si>
    <t>https://a.co/d/euUFynj</t>
  </si>
  <si>
    <t>Rice</t>
  </si>
  <si>
    <t>W (Food box)</t>
  </si>
  <si>
    <t>pounds</t>
  </si>
  <si>
    <t>https://a.co/d/cnZNV3m</t>
  </si>
  <si>
    <t>Salt</t>
  </si>
  <si>
    <t>https://a.co/d/a5nq0gX</t>
  </si>
  <si>
    <t>Sequins</t>
  </si>
  <si>
    <t>container</t>
  </si>
  <si>
    <t>https://a.co/d/9zf6ziz</t>
  </si>
  <si>
    <t>Stickers</t>
  </si>
  <si>
    <t>https://a.co/d/58zLO06</t>
  </si>
  <si>
    <t>https://a.co/d/9S2j1U5</t>
  </si>
  <si>
    <t>Paint, Tempera, 32 oz</t>
  </si>
  <si>
    <t>U (Bucket)</t>
  </si>
  <si>
    <t>https://a.co/d/09QnUS2</t>
  </si>
  <si>
    <t>bottles</t>
  </si>
  <si>
    <t>Markers, washable, 10 colors</t>
  </si>
  <si>
    <t>https://a.co/d/5f9LZUQ</t>
  </si>
  <si>
    <t>Markers, washable, thin line</t>
  </si>
  <si>
    <t>Watercolor paint sets</t>
  </si>
  <si>
    <t>sets</t>
  </si>
  <si>
    <t>https://a.co/d/isHIdmf</t>
  </si>
  <si>
    <t>Right Side Shelf</t>
  </si>
  <si>
    <t>https://a.co/d/f26bRod</t>
  </si>
  <si>
    <t>Skewer Sticks, wood, 12 inch</t>
  </si>
  <si>
    <t>https://a.co/d/1eQdRVk</t>
  </si>
  <si>
    <t>Skewer Sticks, wood, 6 inch</t>
  </si>
  <si>
    <t>https://a.co/d/505ntJr</t>
  </si>
  <si>
    <t>Yarn, 30 skeins, assorted colors</t>
  </si>
  <si>
    <t>https://a.co/d/i6NY11X</t>
  </si>
  <si>
    <t>Craftsticks (jumbo popsicle sticks)</t>
  </si>
  <si>
    <t>https://a.co/d/0Pifjgx</t>
  </si>
  <si>
    <t>Staplers</t>
  </si>
  <si>
    <t>P (milk crate)</t>
  </si>
  <si>
    <t>https://a.co/d/74XC6X5</t>
  </si>
  <si>
    <t>Eraser, dry erase</t>
  </si>
  <si>
    <t>F</t>
  </si>
  <si>
    <t>https://a.co/d/e5fZApt</t>
  </si>
  <si>
    <t>https://a.co/d/gwWT2o2</t>
  </si>
  <si>
    <t>Bags, brown paper, 4 lb.</t>
  </si>
  <si>
    <t>https://a.co/d/4zRK7VH</t>
  </si>
  <si>
    <t>Cotton balls</t>
  </si>
  <si>
    <t>https://a.co/d/09smnZr</t>
  </si>
  <si>
    <t>Brushes, paint</t>
  </si>
  <si>
    <t>https://a.co/d/fIJZwhp</t>
  </si>
  <si>
    <t>Brushes, foam sponge</t>
  </si>
  <si>
    <t>https://a.co/d/2JX45M0</t>
  </si>
  <si>
    <t>Buttons</t>
  </si>
  <si>
    <t>https://a.co/d/g24WkIN</t>
  </si>
  <si>
    <t>Feathers, 3-5 in, assorted colors</t>
  </si>
  <si>
    <t>https://a.co/d/grsLbev</t>
  </si>
  <si>
    <t>Tool Box</t>
  </si>
  <si>
    <t>Right Side Floor</t>
  </si>
  <si>
    <t>https://a.co/d/fuabTGh</t>
  </si>
  <si>
    <t>Buckets, 5 gallon, with lid</t>
  </si>
  <si>
    <t>Floor Behind Bungee (V)</t>
  </si>
  <si>
    <t>https://a.co/d/3tPF4Io</t>
  </si>
  <si>
    <t>Extension cord reel with sockets</t>
  </si>
  <si>
    <t>https://a.co/d/509pHuv</t>
  </si>
  <si>
    <t>rolls</t>
  </si>
  <si>
    <t>Behind tables</t>
  </si>
  <si>
    <t>https://a.co/d/f02iwW2</t>
  </si>
  <si>
    <t>Canopy, pop up</t>
  </si>
  <si>
    <t>Varies</t>
  </si>
  <si>
    <t>https://a.co/d/3VYcsqj</t>
  </si>
  <si>
    <t>Wagon, Collapsible</t>
  </si>
  <si>
    <t>https://a.co/d/7Qo3bfx</t>
  </si>
  <si>
    <t>Scissors, assorted edges</t>
  </si>
  <si>
    <t>H</t>
  </si>
  <si>
    <t>https://a.co/d/i6iKEO5</t>
  </si>
  <si>
    <t>Plate, paper, 6 in</t>
  </si>
  <si>
    <t>https://a.co/d/fzepPdv</t>
  </si>
  <si>
    <t>Paper Clips</t>
  </si>
  <si>
    <t>https://a.co/d/1rRd80c</t>
  </si>
  <si>
    <t>Cups, paper, 8oz</t>
  </si>
  <si>
    <t>https://a.co/d/9jpVMq5</t>
  </si>
  <si>
    <t>Straws, paper</t>
  </si>
  <si>
    <t>https://a.co/d/ay3mwbK</t>
  </si>
  <si>
    <t>Paper, patterned</t>
  </si>
  <si>
    <t>https://a.co/d/dp8aNU9</t>
  </si>
  <si>
    <t>Pencil sharpeners</t>
  </si>
  <si>
    <t>https://a.co/d/4hQyiYw</t>
  </si>
  <si>
    <t>Pencils, #2, presharpened</t>
  </si>
  <si>
    <t>https://a.co/d/5cVun0y</t>
  </si>
  <si>
    <t>Pens, ballpoint</t>
  </si>
  <si>
    <t>https://a.co/d/dZdDmYl</t>
  </si>
  <si>
    <t>Markers, permanent, assorted colors</t>
  </si>
  <si>
    <t>https://a.co/d/dsAaeTy</t>
  </si>
  <si>
    <t>Dry erase lapboards</t>
  </si>
  <si>
    <t>https://a.co/d/fVnmkB5</t>
  </si>
  <si>
    <t>Straws, plastic (no bend)</t>
  </si>
  <si>
    <t>https://a.co/d/2Jz2AFs</t>
  </si>
  <si>
    <t>Sticky notes, 2x2</t>
  </si>
  <si>
    <t>https://a.co/d/46lr4Q8</t>
  </si>
  <si>
    <t>Paper, printer (2 reams)</t>
  </si>
  <si>
    <t>https://a.co/d/9IHnNFn</t>
  </si>
  <si>
    <t>Toothpicks, round</t>
  </si>
  <si>
    <t>https://a.co/d/dvVlIoa</t>
  </si>
  <si>
    <t>Rubber Bands</t>
  </si>
  <si>
    <t>https://a.co/d/0NovJQd</t>
  </si>
  <si>
    <t>Rulers</t>
  </si>
  <si>
    <t>https://a.co/d/ajtz0Sf</t>
  </si>
  <si>
    <t>https://a.co/d/dJF7QnH</t>
  </si>
  <si>
    <t>Staples</t>
  </si>
  <si>
    <t>https://a.co/d/d5oCiaH</t>
  </si>
  <si>
    <t>Stopwatches</t>
  </si>
  <si>
    <t>https://a.co/d/bV3RvoH</t>
  </si>
  <si>
    <t>Markers, dry erase</t>
  </si>
  <si>
    <t>https://a.co/d/gYBHw6E</t>
  </si>
  <si>
    <t>Thermometers</t>
  </si>
  <si>
    <t>https://a.co/d/70K6gfQ</t>
  </si>
  <si>
    <t>Thumb Tacks (Push pins)</t>
  </si>
  <si>
    <t>https://a.co/d/0z24W0k</t>
  </si>
  <si>
    <t>Aluminum Foil, 100+ sq. ft.</t>
  </si>
  <si>
    <t>M</t>
  </si>
  <si>
    <t>https://a.co/d/9jtY0bL</t>
  </si>
  <si>
    <t>Toothbruses</t>
  </si>
  <si>
    <t>https://a.co/d/ilgkcMU</t>
  </si>
  <si>
    <t>https://a.co/d/cxkNvXz</t>
  </si>
  <si>
    <t>Clothespins, wooden, 3 in.</t>
  </si>
  <si>
    <t>https://a.co/d/hiBJ0zE</t>
  </si>
  <si>
    <t>Yardsticks</t>
  </si>
  <si>
    <t>https://a.co/d/bSuJ01i</t>
  </si>
  <si>
    <t>Cardstock, assorted colors</t>
  </si>
  <si>
    <t>https://a.co/d/4d2p8yW</t>
  </si>
  <si>
    <t>https://a.co/d/4dnG8Hw</t>
  </si>
  <si>
    <t>Scissors, kid, 5 in</t>
  </si>
  <si>
    <t>https://a.co/d/0YilZKm</t>
  </si>
  <si>
    <t>Magnifiers, wallet style</t>
  </si>
  <si>
    <t>https://a.co/d/7fpprI7</t>
  </si>
  <si>
    <t>Cups, mixing/measuring, 32 oz</t>
  </si>
  <si>
    <t>https://a.co/d/a6sZq5L</t>
  </si>
  <si>
    <t>Clips, alligator</t>
  </si>
  <si>
    <t>N (Gear Box)</t>
  </si>
  <si>
    <t>Motor, 1.5-3.0 Volt</t>
  </si>
  <si>
    <t>https://a.co/d/4bTG4gT</t>
  </si>
  <si>
    <t>Tape, copper foil, 1/4 inch x 21.8 yds</t>
  </si>
  <si>
    <t>https://a.co/d/bjbmpEc</t>
  </si>
  <si>
    <t>Wire, copper, 22 g</t>
  </si>
  <si>
    <t>https://a.co/d/ji9A2Vk</t>
  </si>
  <si>
    <t>Motor, DC Motor, 1.5-3V with leads</t>
  </si>
  <si>
    <t>https://a.co/d/5JreYBd</t>
  </si>
  <si>
    <t>Tape, electrical</t>
  </si>
  <si>
    <t>https://a.co/d/50507sy</t>
  </si>
  <si>
    <t>Battery, LR44 Button/Coin Cell</t>
  </si>
  <si>
    <t>https://a.co/d/2AED1dy</t>
  </si>
  <si>
    <t>On/Off Switch</t>
  </si>
  <si>
    <t>https://a.co/d/7ahRfge</t>
  </si>
  <si>
    <t>Battery, 3V Coin Cell</t>
  </si>
  <si>
    <t>https://a.co/d/73RtiGX</t>
  </si>
  <si>
    <t>Propeller, shaft, 2mm</t>
  </si>
  <si>
    <t>https://a.co/d/c5bznsX</t>
  </si>
  <si>
    <t>Wire, craft, 20 g, silver</t>
  </si>
  <si>
    <t>Funnels, set, various sizes</t>
  </si>
  <si>
    <t>E</t>
  </si>
  <si>
    <t>https://a.co/d/8jrRgWl</t>
  </si>
  <si>
    <t>Gears, metal</t>
  </si>
  <si>
    <t>https://a.co/d/fRlVPpP</t>
  </si>
  <si>
    <t>Nuts, hex, assorted sizes</t>
  </si>
  <si>
    <t>https://a.co/d/iOINKmk</t>
  </si>
  <si>
    <t>Marbles</t>
  </si>
  <si>
    <t>https://a.co/d/48GYnjb</t>
  </si>
  <si>
    <t>Washers, Stainless Steel or Zinc</t>
  </si>
  <si>
    <t>https://a.co/d/9cHJUep</t>
  </si>
  <si>
    <t>Washers, assorted</t>
  </si>
  <si>
    <t>https://a.co/d/6U3W1aw</t>
  </si>
  <si>
    <t>Gears, plastic</t>
  </si>
  <si>
    <t>https://a.co/d/fLhsj1j</t>
  </si>
  <si>
    <t>Motor, vibrating, DC 1.5V 3V</t>
  </si>
  <si>
    <t>https://a.co/d/912l1qe</t>
  </si>
  <si>
    <t>https://a.co/d/1hEGxeB</t>
  </si>
  <si>
    <t>Battery, 9V</t>
  </si>
  <si>
    <t>https://a.co/d/4HOLDmw</t>
  </si>
  <si>
    <t>AA Battery Holder</t>
  </si>
  <si>
    <t>https://a.co/d/8nlwqdj</t>
  </si>
  <si>
    <t>https://a.co/d/979paar</t>
  </si>
  <si>
    <t>Battery Connector for 9V battery</t>
  </si>
  <si>
    <t>https://a.co/d/8OFFwQ6</t>
  </si>
  <si>
    <t>Binder clips, small</t>
  </si>
  <si>
    <t>https://a.co/d/cBLdNVA</t>
  </si>
  <si>
    <t>K</t>
  </si>
  <si>
    <t>Hot Glue Gun, mini</t>
  </si>
  <si>
    <t>https://a.co/d/3Xh3OJo</t>
  </si>
  <si>
    <t>Glue, hot glue sticks, mini</t>
  </si>
  <si>
    <t>https://a.co/d/7sOZYPd</t>
  </si>
  <si>
    <t>Binder clips, large</t>
  </si>
  <si>
    <t>https://a.co/d/02eQ5bV</t>
  </si>
  <si>
    <t>Mounting putty (Tac 'n Stik)</t>
  </si>
  <si>
    <t>V (Operations Bag)</t>
  </si>
  <si>
    <t>https://a.co/d/eHYxTpd</t>
  </si>
  <si>
    <t>Tape, painter's masking, 1inch x 60 yds</t>
  </si>
  <si>
    <t>T (Bucket)</t>
  </si>
  <si>
    <t>https://a.co/d/65m7fZQ</t>
  </si>
  <si>
    <t>Tape, permanent mounting, 1 inch wide</t>
  </si>
  <si>
    <t>inches</t>
  </si>
  <si>
    <t>https://a.co/d/0FhPJmT</t>
  </si>
  <si>
    <t>Velcro</t>
  </si>
  <si>
    <t>https://a.co/d/62kAazS</t>
  </si>
  <si>
    <t>Brass Brads</t>
  </si>
  <si>
    <t>https://a.co/d/hb6WQQp</t>
  </si>
  <si>
    <t>Clamps, 5 sizes</t>
  </si>
  <si>
    <t>R (Trailer Box)</t>
  </si>
  <si>
    <t>https://a.co/d/7uBkM8w</t>
  </si>
  <si>
    <t>Tape, clear</t>
  </si>
  <si>
    <t>https://a.co/d/7yEUzH2</t>
  </si>
  <si>
    <t>Tape, masking, various colors, 1 inch wide</t>
  </si>
  <si>
    <t>https://a.co/d/4uzmct2</t>
  </si>
  <si>
    <t>Tape, double sided</t>
  </si>
  <si>
    <t>https://a.co/d/4facWWQ</t>
  </si>
  <si>
    <t>https://a.co/d/eQydsix</t>
  </si>
  <si>
    <t>Glue, Elmer's white school, 4 oz</t>
  </si>
  <si>
    <t>https://a.co/d/cFyT66k</t>
  </si>
  <si>
    <t>https://a.co/d/8QLBGbY</t>
  </si>
  <si>
    <t>Play-Dough extruders</t>
  </si>
  <si>
    <t>https://a.co/d/80Tqs7S</t>
  </si>
  <si>
    <t>Play-Dough Modeling Compound, 3 oz</t>
  </si>
  <si>
    <t>https://a.co/d/bKLH8wx</t>
  </si>
  <si>
    <t>Play-Dough tools</t>
  </si>
  <si>
    <t>https://a.co/d/jkyKhS3</t>
  </si>
  <si>
    <t>https://a.co/d/1Ck5Awm</t>
  </si>
  <si>
    <t>K'Nex 70 Model Building Set</t>
  </si>
  <si>
    <t>https://a.co/d/b1yGa0w</t>
  </si>
  <si>
    <t>Bags, trash, drawstring, 30 gallon</t>
  </si>
  <si>
    <t>https://a.co/d/bRX3O6y</t>
  </si>
  <si>
    <t>Broom</t>
  </si>
  <si>
    <t>https://a.co/d/3a4Wnip</t>
  </si>
  <si>
    <t>https://a.co/d/6ulLjTm</t>
  </si>
  <si>
    <t>Paper towels</t>
  </si>
  <si>
    <t>https://a.co/d/99yoOhw</t>
  </si>
  <si>
    <t>Trash Can, pop up camping</t>
  </si>
  <si>
    <t>https://a.co/d/dEjS0iY</t>
  </si>
  <si>
    <t>Bags, trash, small, 4 gal, various colors</t>
  </si>
  <si>
    <t>https://a.co/d/artLnC3</t>
  </si>
  <si>
    <t>box</t>
  </si>
  <si>
    <t>https://a.co/d/cxRwFn2</t>
  </si>
  <si>
    <t>Bottle caps</t>
  </si>
  <si>
    <t>https://a.co/d/g95ovoI</t>
  </si>
  <si>
    <t>Plastic Bottles, 16 oz</t>
  </si>
  <si>
    <t>https://a.co/d/4w08u6U</t>
  </si>
  <si>
    <t>Egg Cartons flats</t>
  </si>
  <si>
    <t>https://a.co/d/bNmv7VU</t>
  </si>
  <si>
    <t>https://a.co/d/5TWbS6W</t>
  </si>
  <si>
    <t>https://a.co/d/29mhJBA</t>
  </si>
  <si>
    <t>Balloon Pump</t>
  </si>
  <si>
    <t>https://a.co/d/9tsajGe</t>
  </si>
  <si>
    <t>Drill Set</t>
  </si>
  <si>
    <t>https://a.co/d/1CAhPrV</t>
  </si>
  <si>
    <t>Tool Set in case</t>
  </si>
  <si>
    <t>https://a.co/d/7V1hhyZ</t>
  </si>
  <si>
    <t>Hammer set</t>
  </si>
  <si>
    <t>S (Tool Box)</t>
  </si>
  <si>
    <t>https://a.co/d/fpbIak8</t>
  </si>
  <si>
    <t>Level tool set</t>
  </si>
  <si>
    <t>https://a.co/d/i1Bj4Vg</t>
  </si>
  <si>
    <t>Plier set</t>
  </si>
  <si>
    <t>https://a.co/d/2NCHVEa</t>
  </si>
  <si>
    <t>Rubber mallet</t>
  </si>
  <si>
    <t>https://a.co/d/if0tSZf</t>
  </si>
  <si>
    <t>Sandpaper sheet (80, 120, 220 grit)</t>
  </si>
  <si>
    <t>https://a.co/d/05DIkJl</t>
  </si>
  <si>
    <t>https://a.co/d/07nXyTS</t>
  </si>
  <si>
    <t>Tape Measure, 25 ft</t>
  </si>
  <si>
    <t>https://a.co/d/4wM9ux2</t>
  </si>
  <si>
    <t>Aprons</t>
  </si>
  <si>
    <t>First Aid Kit</t>
  </si>
  <si>
    <t>https://a.co/d/am4328x</t>
  </si>
  <si>
    <t>Pins, T-pins</t>
  </si>
  <si>
    <t>https://a.co/d/esykTS4</t>
  </si>
  <si>
    <t>Thread</t>
  </si>
  <si>
    <t>https://a.co/d/j4Pi62g</t>
  </si>
  <si>
    <t>Dice</t>
  </si>
  <si>
    <t>https://a.co/d/4t1olyg</t>
  </si>
  <si>
    <t>Index cards</t>
  </si>
  <si>
    <t>https://a.co/d/a89bkb4</t>
  </si>
  <si>
    <t>Q-tips</t>
  </si>
  <si>
    <t>https://a.co/d/3v7rRVG</t>
  </si>
  <si>
    <t>Dowels, wooden, 12 in</t>
  </si>
  <si>
    <t>https://a.co/d/9MUF9bG</t>
  </si>
  <si>
    <t>Balls, ping pong</t>
  </si>
  <si>
    <t>https://a.co/d/5fNxwPw</t>
  </si>
  <si>
    <t>Balls, Tennis</t>
  </si>
  <si>
    <t>https://a.co/d/7OmEbtb</t>
  </si>
  <si>
    <t>Erasers, pencil-top</t>
  </si>
  <si>
    <t>https://a.co/d/gdEx0vI</t>
  </si>
  <si>
    <t>Klever Kutters</t>
  </si>
  <si>
    <t>https://a.co/d/eplPDzh</t>
  </si>
  <si>
    <t>Straws, large plastic</t>
  </si>
  <si>
    <t>https://a.co/d/eDYqQVg</t>
  </si>
  <si>
    <t>Plastic wrap</t>
  </si>
  <si>
    <t>https://a.co/d/i8ZrnYK</t>
  </si>
  <si>
    <t>https://a.co/d/9xBcySp</t>
  </si>
  <si>
    <t>Straw Constructor STEM Building Toys</t>
  </si>
  <si>
    <t>https://a.co/d/9euuS0Y</t>
  </si>
  <si>
    <t>https://a.co/d/39DsHk5</t>
  </si>
  <si>
    <t>Bolts, machine screws, #6-32x1"</t>
  </si>
  <si>
    <t>https://www.boltdepot.com/</t>
  </si>
  <si>
    <t>Zip-ties</t>
  </si>
  <si>
    <t>https://a.co/d/7B9x31V</t>
  </si>
  <si>
    <t>Stakes, bamboo garden, 3 ft</t>
  </si>
  <si>
    <t>Left Side Shelf</t>
  </si>
  <si>
    <t>https://a.co/d/6POTrPs</t>
  </si>
  <si>
    <t>Wire strippers/cutters</t>
  </si>
  <si>
    <t>https://a.co/d/8ECPzZ2</t>
  </si>
  <si>
    <t>https://a.co/d/c8b4AhS</t>
  </si>
  <si>
    <t>Hitch locks</t>
  </si>
  <si>
    <t>https://a.co/d/7aXKRCi</t>
  </si>
  <si>
    <t>Lock sets</t>
  </si>
  <si>
    <t>https://a.co/d/1PSBQcf</t>
  </si>
  <si>
    <t>Weights, water, for canopy</t>
  </si>
  <si>
    <t>https://a.co/d/9bdde6i</t>
  </si>
  <si>
    <t>Lego Class Pack</t>
  </si>
  <si>
    <t>https://a.co/d/i06XvcD</t>
  </si>
  <si>
    <t>Poster board, white</t>
  </si>
  <si>
    <t>https://a.co/d/2jlQN4i</t>
  </si>
  <si>
    <t>Poster board, assorted colors</t>
  </si>
  <si>
    <t>https://a.co/d/0IijJpX</t>
  </si>
  <si>
    <t>Printed Live Binder</t>
  </si>
  <si>
    <t>Operations bag</t>
  </si>
  <si>
    <t>https://a.co/d/8J1HNAs</t>
  </si>
  <si>
    <t>Bags, Ziplock, 1 gal</t>
  </si>
  <si>
    <t>https://a.co/d/6tPaEBw</t>
  </si>
  <si>
    <t>Bags, Ziplock, 2 gal</t>
  </si>
  <si>
    <t>https://a.co/d/dvbECXw</t>
  </si>
  <si>
    <t>Makedo Invent Kit</t>
  </si>
  <si>
    <t>Makedo Scru 180</t>
  </si>
  <si>
    <t>Makedo Scru+ 120</t>
  </si>
  <si>
    <t>Makedo Mini Tool</t>
  </si>
  <si>
    <t>Kapla blocks</t>
  </si>
  <si>
    <t>https://a.co/d/fwjHvU1</t>
  </si>
  <si>
    <t>Fire extinguisher</t>
  </si>
  <si>
    <t>https://a.co/d/7Yvm6w6</t>
  </si>
  <si>
    <t>Cups, paper, 3 oz.</t>
  </si>
  <si>
    <t>https://a.co/d/67lixlG</t>
  </si>
  <si>
    <t>Plastic box for safety glasses</t>
  </si>
  <si>
    <t>https://a.co/d/7OqvEfk</t>
  </si>
  <si>
    <t>Safety glasses, kids</t>
  </si>
  <si>
    <t>https://a.co/d/5XKbbqw</t>
  </si>
  <si>
    <t>Safety glasses, adult</t>
  </si>
  <si>
    <t>https://a.co/d/9tat3hQ</t>
  </si>
  <si>
    <t>Safety vest</t>
  </si>
  <si>
    <t>https://a.co/d/gr7fI3M</t>
  </si>
  <si>
    <t>Safety cones</t>
  </si>
  <si>
    <t>https://a.co/d/dzljKCl</t>
  </si>
  <si>
    <t>Gloves, work, small</t>
  </si>
  <si>
    <t>pair</t>
  </si>
  <si>
    <t>https://a.co/d/4WDWl9t</t>
  </si>
  <si>
    <t>Gloves, work, large</t>
  </si>
  <si>
    <t>https://a.co/d/fzf5Cj8</t>
  </si>
  <si>
    <t>Book, Women in Science</t>
  </si>
  <si>
    <t>Book Bag</t>
  </si>
  <si>
    <t>https://a.co/d/7or2Hyw</t>
  </si>
  <si>
    <t>Book, This Book is a Planetarium</t>
  </si>
  <si>
    <t>https://a.co/d/2HwJC8r</t>
  </si>
  <si>
    <t>https://a.co/d/iSX8wZD</t>
  </si>
  <si>
    <t>Multimeter</t>
  </si>
  <si>
    <t>https://a.co/d/iAH7aqi</t>
  </si>
  <si>
    <t>Tarp, large, plastic</t>
  </si>
  <si>
    <t>https://a.co/d/265Jh6B</t>
  </si>
  <si>
    <t>Book bag</t>
  </si>
  <si>
    <t>https://a.co/d/9kHI4Mt</t>
  </si>
  <si>
    <t>Nuts, hex machine screw nuts, #6-32</t>
  </si>
  <si>
    <t>Twist ties</t>
  </si>
  <si>
    <t>https://a.co/d/130NE1Y</t>
  </si>
  <si>
    <t>Tweezers</t>
  </si>
  <si>
    <t>https://a.co/d/6l3kOiG</t>
  </si>
  <si>
    <t>Kneeling pad</t>
  </si>
  <si>
    <t>https://a.co/d/hKrxXNg</t>
  </si>
  <si>
    <t>Book, Yum Yum Dim Sum</t>
  </si>
  <si>
    <t>https://a.co/d/8p8B2ld</t>
  </si>
  <si>
    <t>Book, Someone Builds the Dream</t>
  </si>
  <si>
    <t>https://a.co/d/3tJTyaO</t>
  </si>
  <si>
    <t>Book, Melia and Jo</t>
  </si>
  <si>
    <t>https://a.co/d/1DtETpO</t>
  </si>
  <si>
    <t>Book, Goldilocks and the Three Engineers</t>
  </si>
  <si>
    <t>https://a.co/d/hHeuhpm</t>
  </si>
  <si>
    <t>Book, How to Code a Sandcastle</t>
  </si>
  <si>
    <t>https://a.co/d/9iAhruL</t>
  </si>
  <si>
    <t>Book, Rosie Revere, Engineer</t>
  </si>
  <si>
    <t>https://a.co/d/4rciRsl</t>
  </si>
  <si>
    <t>Book, Ada Twist, Scientist</t>
  </si>
  <si>
    <t>https://a.co/d/ghM6BjR</t>
  </si>
  <si>
    <t>"I explored TMC" stickers</t>
  </si>
  <si>
    <t>Sticks, paint stirrer</t>
  </si>
  <si>
    <t>https://a.co/d/2EOcURU</t>
  </si>
  <si>
    <t>Candy, gum drops</t>
  </si>
  <si>
    <t>https://a.co/d/0jPewwK</t>
  </si>
  <si>
    <t>Plate, paper, 9 in.</t>
  </si>
  <si>
    <t>https://a.co/d/8556Cdt</t>
  </si>
  <si>
    <t>https://a.co/d/eqlV05d</t>
  </si>
  <si>
    <t>TMC roll-up banner, 6 ft tall</t>
  </si>
  <si>
    <t>Supplies</t>
  </si>
  <si>
    <t>Floor Behind Bungee</t>
  </si>
  <si>
    <t>Erasers, pink</t>
  </si>
  <si>
    <t>Wheel chocks</t>
  </si>
  <si>
    <t>Battery, AA</t>
  </si>
  <si>
    <t>gallon</t>
  </si>
  <si>
    <t>Vinegar</t>
  </si>
  <si>
    <t>Cardboard</t>
  </si>
  <si>
    <t xml:space="preserve">Tool Box               </t>
  </si>
  <si>
    <t>Buckets</t>
  </si>
  <si>
    <t xml:space="preserve">F (Operations Bag)      </t>
  </si>
  <si>
    <t>N</t>
  </si>
  <si>
    <t>P</t>
  </si>
  <si>
    <t>G (Gear Box)</t>
  </si>
  <si>
    <t>H (Milk Crate)</t>
  </si>
  <si>
    <t>I (Milk Crate)</t>
  </si>
  <si>
    <t>R</t>
  </si>
  <si>
    <t>S</t>
  </si>
  <si>
    <t>T (Milk Crate)</t>
  </si>
  <si>
    <t>Interlocking disk set (Brainflakes or EMIDO)</t>
  </si>
  <si>
    <t>LED lights, 5mm, Emitting Diode</t>
  </si>
  <si>
    <t>Whiteboard, magnetic, dry erase</t>
  </si>
  <si>
    <t>Book, The Ultimate Guide to Paper Airplanes</t>
  </si>
  <si>
    <t>TMC Stocking List (2023)</t>
  </si>
  <si>
    <t>Cutting mat, 12x18</t>
  </si>
  <si>
    <t>Tape, duct, 1.88 inch x 30 yds</t>
  </si>
  <si>
    <t>https://stemfinity.com/products/makedo-invent?keyword=makedo</t>
  </si>
  <si>
    <t>https://stemfinity.com/products/makedo-mini-tool?keyword=makedo</t>
  </si>
  <si>
    <t>https://stemfinity.com/products/makedo-scru-120?keyword=makedo</t>
  </si>
  <si>
    <t>https://stemfinity.com/products/makedo-scru-180?keyword=makedo</t>
  </si>
  <si>
    <t>Hand sanitzer, gel</t>
  </si>
  <si>
    <t>Stocking Location (Labs 26-28)</t>
  </si>
  <si>
    <t>Stocking Location (Labs 1-25)</t>
  </si>
  <si>
    <t>Q (Manipulative Shelf)</t>
  </si>
  <si>
    <t>Lacing cord, plastic</t>
  </si>
  <si>
    <t>Paper, graph</t>
  </si>
  <si>
    <t>Corks</t>
  </si>
  <si>
    <t>Cups, paper, 16 oz.</t>
  </si>
  <si>
    <t>Glue sticks</t>
  </si>
  <si>
    <t>Hole punchers</t>
  </si>
  <si>
    <t>Scissors, adult, 8 inch</t>
  </si>
  <si>
    <t>Paper towel tubes, 8 or 10 inch</t>
  </si>
  <si>
    <t>Paper, craft, roll, 200 ft x 17.5 in</t>
  </si>
  <si>
    <t>Screwdriver set</t>
  </si>
  <si>
    <t>String, cotton, white, 10 ply</t>
  </si>
  <si>
    <t>Tissues</t>
  </si>
  <si>
    <t>Toilet paper rolls, 3.9 inch</t>
  </si>
  <si>
    <t>Total left in lab*</t>
  </si>
  <si>
    <t>Total used*</t>
  </si>
  <si>
    <t>Date of use</t>
  </si>
  <si>
    <t>Actual count for my Lab</t>
  </si>
  <si>
    <t>Recommended count per lab</t>
  </si>
  <si>
    <t>*Since last restock. Clear columns J+ after restock</t>
  </si>
  <si>
    <t>Increased quanitity of items in 2023 are highlighted yellow.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</si>
</sst>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Arial"/>
      <family val="1"/>
    </font>
    <font>
      <b/>
      <sz val="15"/>
      <name val="Arial"/>
      <family val="1"/>
    </font>
    <font>
      <b/>
      <sz val="11"/>
      <color rgb="FF000000"/>
      <name val="Arial"/>
      <family val="1"/>
    </font>
    <font>
      <u/>
      <sz val="11"/>
      <color theme="10"/>
      <name val="Arial"/>
      <family val="1"/>
    </font>
    <font>
      <b/>
      <sz val="11"/>
      <name val="Arial"/>
      <family val="1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1" fontId="0" fillId="2" borderId="0" xfId="0" applyNumberForma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0" xfId="1" applyFill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.co/d/6POTrPs" TargetMode="External"/><Relationship Id="rId21" Type="http://schemas.openxmlformats.org/officeDocument/2006/relationships/hyperlink" Target="https://a.co/d/48GYnjb" TargetMode="External"/><Relationship Id="rId42" Type="http://schemas.openxmlformats.org/officeDocument/2006/relationships/hyperlink" Target="https://a.co/d/3a4Wnip" TargetMode="External"/><Relationship Id="rId63" Type="http://schemas.openxmlformats.org/officeDocument/2006/relationships/hyperlink" Target="https://a.co/d/9MUF9bG" TargetMode="External"/><Relationship Id="rId84" Type="http://schemas.openxmlformats.org/officeDocument/2006/relationships/hyperlink" Target="https://a.co/d/2JX45M0" TargetMode="External"/><Relationship Id="rId138" Type="http://schemas.openxmlformats.org/officeDocument/2006/relationships/hyperlink" Target="https://a.co/d/b1yGa0w" TargetMode="External"/><Relationship Id="rId159" Type="http://schemas.openxmlformats.org/officeDocument/2006/relationships/hyperlink" Target="https://a.co/d/a89bkb4" TargetMode="External"/><Relationship Id="rId170" Type="http://schemas.openxmlformats.org/officeDocument/2006/relationships/hyperlink" Target="https://a.co/d/7yEUzH2" TargetMode="External"/><Relationship Id="rId191" Type="http://schemas.openxmlformats.org/officeDocument/2006/relationships/hyperlink" Target="https://a.co/d/39DsHk5" TargetMode="External"/><Relationship Id="rId205" Type="http://schemas.openxmlformats.org/officeDocument/2006/relationships/hyperlink" Target="https://a.co/d/4wM9ux2" TargetMode="External"/><Relationship Id="rId107" Type="http://schemas.openxmlformats.org/officeDocument/2006/relationships/hyperlink" Target="https://a.co/d/0RHUtus" TargetMode="External"/><Relationship Id="rId11" Type="http://schemas.openxmlformats.org/officeDocument/2006/relationships/hyperlink" Target="https://a.co/d/i6NY11X" TargetMode="External"/><Relationship Id="rId32" Type="http://schemas.openxmlformats.org/officeDocument/2006/relationships/hyperlink" Target="https://a.co/d/4rciRsl" TargetMode="External"/><Relationship Id="rId53" Type="http://schemas.openxmlformats.org/officeDocument/2006/relationships/hyperlink" Target="https://a.co/d/3v7rRVG" TargetMode="External"/><Relationship Id="rId74" Type="http://schemas.openxmlformats.org/officeDocument/2006/relationships/hyperlink" Target="https://a.co/d/jkyKhS3" TargetMode="External"/><Relationship Id="rId128" Type="http://schemas.openxmlformats.org/officeDocument/2006/relationships/hyperlink" Target="https://a.co/d/iOINKmk" TargetMode="External"/><Relationship Id="rId149" Type="http://schemas.openxmlformats.org/officeDocument/2006/relationships/hyperlink" Target="https://a.co/d/8OFFwQ6" TargetMode="External"/><Relationship Id="rId5" Type="http://schemas.openxmlformats.org/officeDocument/2006/relationships/hyperlink" Target="https://a.co/d/9S2j1U5" TargetMode="External"/><Relationship Id="rId95" Type="http://schemas.openxmlformats.org/officeDocument/2006/relationships/hyperlink" Target="https://a.co/d/dZdDmYl" TargetMode="External"/><Relationship Id="rId160" Type="http://schemas.openxmlformats.org/officeDocument/2006/relationships/hyperlink" Target="https://a.co/d/fBsc5O7" TargetMode="External"/><Relationship Id="rId181" Type="http://schemas.openxmlformats.org/officeDocument/2006/relationships/hyperlink" Target="https://a.co/d/am4328x" TargetMode="External"/><Relationship Id="rId22" Type="http://schemas.openxmlformats.org/officeDocument/2006/relationships/hyperlink" Target="https://a.co/d/9zf6ziz" TargetMode="External"/><Relationship Id="rId43" Type="http://schemas.openxmlformats.org/officeDocument/2006/relationships/hyperlink" Target="https://a.co/d/3VYcsqj" TargetMode="External"/><Relationship Id="rId64" Type="http://schemas.openxmlformats.org/officeDocument/2006/relationships/hyperlink" Target="https://a.co/d/euUFynj" TargetMode="External"/><Relationship Id="rId118" Type="http://schemas.openxmlformats.org/officeDocument/2006/relationships/hyperlink" Target="https://a.co/d/979paar" TargetMode="External"/><Relationship Id="rId139" Type="http://schemas.openxmlformats.org/officeDocument/2006/relationships/hyperlink" Target="https://a.co/d/i06XvcD" TargetMode="External"/><Relationship Id="rId85" Type="http://schemas.openxmlformats.org/officeDocument/2006/relationships/hyperlink" Target="https://a.co/d/fIJZwhp" TargetMode="External"/><Relationship Id="rId150" Type="http://schemas.openxmlformats.org/officeDocument/2006/relationships/hyperlink" Target="https://a.co/d/a6sZq5L" TargetMode="External"/><Relationship Id="rId171" Type="http://schemas.openxmlformats.org/officeDocument/2006/relationships/hyperlink" Target="https://a.co/d/4facWWQ" TargetMode="External"/><Relationship Id="rId192" Type="http://schemas.openxmlformats.org/officeDocument/2006/relationships/hyperlink" Target="https://a.co/d/1CAhPrV" TargetMode="External"/><Relationship Id="rId206" Type="http://schemas.openxmlformats.org/officeDocument/2006/relationships/hyperlink" Target="https://a.co/d/8ECPzZ2" TargetMode="External"/><Relationship Id="rId12" Type="http://schemas.openxmlformats.org/officeDocument/2006/relationships/hyperlink" Target="https://a.co/d/adYwt3m" TargetMode="External"/><Relationship Id="rId33" Type="http://schemas.openxmlformats.org/officeDocument/2006/relationships/hyperlink" Target="https://a.co/d/3tJTyaO" TargetMode="External"/><Relationship Id="rId108" Type="http://schemas.openxmlformats.org/officeDocument/2006/relationships/hyperlink" Target="https://a.co/d/2EOcURU" TargetMode="External"/><Relationship Id="rId129" Type="http://schemas.openxmlformats.org/officeDocument/2006/relationships/hyperlink" Target="https://a.co/d/c5bznsX" TargetMode="External"/><Relationship Id="rId54" Type="http://schemas.openxmlformats.org/officeDocument/2006/relationships/hyperlink" Target="https://a.co/d/0NovJQd" TargetMode="External"/><Relationship Id="rId75" Type="http://schemas.openxmlformats.org/officeDocument/2006/relationships/hyperlink" Target="https://a.co/d/5fNxwPw" TargetMode="External"/><Relationship Id="rId96" Type="http://schemas.openxmlformats.org/officeDocument/2006/relationships/hyperlink" Target="https://a.co/d/dJF7QnH" TargetMode="External"/><Relationship Id="rId140" Type="http://schemas.openxmlformats.org/officeDocument/2006/relationships/hyperlink" Target="https://a.co/d/5f9LZUQ" TargetMode="External"/><Relationship Id="rId161" Type="http://schemas.openxmlformats.org/officeDocument/2006/relationships/hyperlink" Target="https://a.co/d/gwQNIuJ" TargetMode="External"/><Relationship Id="rId182" Type="http://schemas.openxmlformats.org/officeDocument/2006/relationships/hyperlink" Target="https://a.co/d/fzf5Cj8" TargetMode="External"/><Relationship Id="rId6" Type="http://schemas.openxmlformats.org/officeDocument/2006/relationships/hyperlink" Target="https://a.co/d/j4Pi62g" TargetMode="External"/><Relationship Id="rId23" Type="http://schemas.openxmlformats.org/officeDocument/2006/relationships/hyperlink" Target="https://a.co/d/5IsOnGY" TargetMode="External"/><Relationship Id="rId119" Type="http://schemas.openxmlformats.org/officeDocument/2006/relationships/hyperlink" Target="https://a.co/d/8nlwqdj" TargetMode="External"/><Relationship Id="rId44" Type="http://schemas.openxmlformats.org/officeDocument/2006/relationships/hyperlink" Target="https://a.co/d/7Yvm6w6" TargetMode="External"/><Relationship Id="rId65" Type="http://schemas.openxmlformats.org/officeDocument/2006/relationships/hyperlink" Target="https://a.co/d/ajtz0Sf" TargetMode="External"/><Relationship Id="rId86" Type="http://schemas.openxmlformats.org/officeDocument/2006/relationships/hyperlink" Target="https://a.co/d/8PEmaRM" TargetMode="External"/><Relationship Id="rId130" Type="http://schemas.openxmlformats.org/officeDocument/2006/relationships/hyperlink" Target="https://a.co/d/bjbmpEc" TargetMode="External"/><Relationship Id="rId151" Type="http://schemas.openxmlformats.org/officeDocument/2006/relationships/hyperlink" Target="https://a.co/d/fRlVPpP" TargetMode="External"/><Relationship Id="rId172" Type="http://schemas.openxmlformats.org/officeDocument/2006/relationships/hyperlink" Target="https://a.co/d/4uzmct2" TargetMode="External"/><Relationship Id="rId193" Type="http://schemas.openxmlformats.org/officeDocument/2006/relationships/hyperlink" Target="https://a.co/d/i1Bj4Vg" TargetMode="External"/><Relationship Id="rId207" Type="http://schemas.openxmlformats.org/officeDocument/2006/relationships/hyperlink" Target="https://a.co/d/eQydsix" TargetMode="External"/><Relationship Id="rId13" Type="http://schemas.openxmlformats.org/officeDocument/2006/relationships/hyperlink" Target="https://a.co/d/jhIDeT3" TargetMode="External"/><Relationship Id="rId109" Type="http://schemas.openxmlformats.org/officeDocument/2006/relationships/hyperlink" Target="https://a.co/d/8QLBGbY" TargetMode="External"/><Relationship Id="rId34" Type="http://schemas.openxmlformats.org/officeDocument/2006/relationships/hyperlink" Target="https://a.co/d/iSX8wZD" TargetMode="External"/><Relationship Id="rId55" Type="http://schemas.openxmlformats.org/officeDocument/2006/relationships/hyperlink" Target="https://a.co/d/bV3RvoH" TargetMode="External"/><Relationship Id="rId76" Type="http://schemas.openxmlformats.org/officeDocument/2006/relationships/hyperlink" Target="https://a.co/d/7OmEbtb" TargetMode="External"/><Relationship Id="rId97" Type="http://schemas.openxmlformats.org/officeDocument/2006/relationships/hyperlink" Target="https://a.co/d/i6iKEO5" TargetMode="External"/><Relationship Id="rId120" Type="http://schemas.openxmlformats.org/officeDocument/2006/relationships/hyperlink" Target="https://a.co/d/9jtY0bL" TargetMode="External"/><Relationship Id="rId141" Type="http://schemas.openxmlformats.org/officeDocument/2006/relationships/hyperlink" Target="https://a.co/d/5TWbS6W" TargetMode="External"/><Relationship Id="rId7" Type="http://schemas.openxmlformats.org/officeDocument/2006/relationships/hyperlink" Target="https://a.co/d/0z24W0k" TargetMode="External"/><Relationship Id="rId162" Type="http://schemas.openxmlformats.org/officeDocument/2006/relationships/hyperlink" Target="https://a.co/d/bPhUdJi" TargetMode="External"/><Relationship Id="rId183" Type="http://schemas.openxmlformats.org/officeDocument/2006/relationships/hyperlink" Target="https://a.co/d/4WDWl9t" TargetMode="External"/><Relationship Id="rId24" Type="http://schemas.openxmlformats.org/officeDocument/2006/relationships/hyperlink" Target="https://a.co/d/58zLO06" TargetMode="External"/><Relationship Id="rId45" Type="http://schemas.openxmlformats.org/officeDocument/2006/relationships/hyperlink" Target="https://a.co/d/dzljKCl" TargetMode="External"/><Relationship Id="rId66" Type="http://schemas.openxmlformats.org/officeDocument/2006/relationships/hyperlink" Target="https://a.co/d/1eQdRVk" TargetMode="External"/><Relationship Id="rId87" Type="http://schemas.openxmlformats.org/officeDocument/2006/relationships/hyperlink" Target="https://a.co/d/3gmLs3l" TargetMode="External"/><Relationship Id="rId110" Type="http://schemas.openxmlformats.org/officeDocument/2006/relationships/hyperlink" Target="https://a.co/d/cFyT66k" TargetMode="External"/><Relationship Id="rId131" Type="http://schemas.openxmlformats.org/officeDocument/2006/relationships/hyperlink" Target="https://a.co/d/6U3W1aw" TargetMode="External"/><Relationship Id="rId152" Type="http://schemas.openxmlformats.org/officeDocument/2006/relationships/hyperlink" Target="https://a.co/d/fLhsj1j" TargetMode="External"/><Relationship Id="rId173" Type="http://schemas.openxmlformats.org/officeDocument/2006/relationships/hyperlink" Target="https://a.co/d/0FhPJmT" TargetMode="External"/><Relationship Id="rId194" Type="http://schemas.openxmlformats.org/officeDocument/2006/relationships/hyperlink" Target="https://a.co/d/7OqvEfk" TargetMode="External"/><Relationship Id="rId208" Type="http://schemas.openxmlformats.org/officeDocument/2006/relationships/hyperlink" Target="https://a.co/d/65m7fZQ" TargetMode="External"/><Relationship Id="rId19" Type="http://schemas.openxmlformats.org/officeDocument/2006/relationships/hyperlink" Target="https://a.co/d/iBdIsQT" TargetMode="External"/><Relationship Id="rId14" Type="http://schemas.openxmlformats.org/officeDocument/2006/relationships/hyperlink" Target="https://a.co/d/hb6WQQp" TargetMode="External"/><Relationship Id="rId30" Type="http://schemas.openxmlformats.org/officeDocument/2006/relationships/hyperlink" Target="https://a.co/d/9iAhruL" TargetMode="External"/><Relationship Id="rId35" Type="http://schemas.openxmlformats.org/officeDocument/2006/relationships/hyperlink" Target="https://a.co/d/2HwJC8r" TargetMode="External"/><Relationship Id="rId56" Type="http://schemas.openxmlformats.org/officeDocument/2006/relationships/hyperlink" Target="https://a.co/d/70K6gfQ" TargetMode="External"/><Relationship Id="rId77" Type="http://schemas.openxmlformats.org/officeDocument/2006/relationships/hyperlink" Target="https://a.co/d/a6sZq5L" TargetMode="External"/><Relationship Id="rId100" Type="http://schemas.openxmlformats.org/officeDocument/2006/relationships/hyperlink" Target="https://a.co/d/8sGpq2B" TargetMode="External"/><Relationship Id="rId105" Type="http://schemas.openxmlformats.org/officeDocument/2006/relationships/hyperlink" Target="https://a.co/d/67lixlG" TargetMode="External"/><Relationship Id="rId126" Type="http://schemas.openxmlformats.org/officeDocument/2006/relationships/hyperlink" Target="https://www.boltdepot.com/" TargetMode="External"/><Relationship Id="rId147" Type="http://schemas.openxmlformats.org/officeDocument/2006/relationships/hyperlink" Target="https://a.co/d/cxRwFn2" TargetMode="External"/><Relationship Id="rId168" Type="http://schemas.openxmlformats.org/officeDocument/2006/relationships/hyperlink" Target="https://a.co/d/74XC6X5" TargetMode="External"/><Relationship Id="rId8" Type="http://schemas.openxmlformats.org/officeDocument/2006/relationships/hyperlink" Target="https://a.co/d/8OOY9oM" TargetMode="External"/><Relationship Id="rId51" Type="http://schemas.openxmlformats.org/officeDocument/2006/relationships/hyperlink" Target="https://a.co/d/7fpprI7" TargetMode="External"/><Relationship Id="rId72" Type="http://schemas.openxmlformats.org/officeDocument/2006/relationships/hyperlink" Target="https://a.co/d/80Tqs7S" TargetMode="External"/><Relationship Id="rId93" Type="http://schemas.openxmlformats.org/officeDocument/2006/relationships/hyperlink" Target="https://a.co/d/4hQyiYw" TargetMode="External"/><Relationship Id="rId98" Type="http://schemas.openxmlformats.org/officeDocument/2006/relationships/hyperlink" Target="https://a.co/d/0YilZKm" TargetMode="External"/><Relationship Id="rId121" Type="http://schemas.openxmlformats.org/officeDocument/2006/relationships/hyperlink" Target="https://a.co/d/73RtiGX" TargetMode="External"/><Relationship Id="rId142" Type="http://schemas.openxmlformats.org/officeDocument/2006/relationships/hyperlink" Target="https://a.co/d/99yoOhw" TargetMode="External"/><Relationship Id="rId163" Type="http://schemas.openxmlformats.org/officeDocument/2006/relationships/hyperlink" Target="https://a.co/d/dp8aNU9" TargetMode="External"/><Relationship Id="rId184" Type="http://schemas.openxmlformats.org/officeDocument/2006/relationships/hyperlink" Target="https://a.co/d/7aXKRCi" TargetMode="External"/><Relationship Id="rId189" Type="http://schemas.openxmlformats.org/officeDocument/2006/relationships/hyperlink" Target="https://a.co/d/265Jh6B" TargetMode="External"/><Relationship Id="rId3" Type="http://schemas.openxmlformats.org/officeDocument/2006/relationships/hyperlink" Target="https://a.co/d/esykTS4" TargetMode="External"/><Relationship Id="rId214" Type="http://schemas.openxmlformats.org/officeDocument/2006/relationships/hyperlink" Target="https://a.co/d/3tPF4Io" TargetMode="External"/><Relationship Id="rId25" Type="http://schemas.openxmlformats.org/officeDocument/2006/relationships/hyperlink" Target="https://a.co/d/0IijJpX" TargetMode="External"/><Relationship Id="rId46" Type="http://schemas.openxmlformats.org/officeDocument/2006/relationships/hyperlink" Target="https://a.co/d/dEjS0iY" TargetMode="External"/><Relationship Id="rId67" Type="http://schemas.openxmlformats.org/officeDocument/2006/relationships/hyperlink" Target="https://a.co/d/505ntJr" TargetMode="External"/><Relationship Id="rId116" Type="http://schemas.openxmlformats.org/officeDocument/2006/relationships/hyperlink" Target="https://a.co/d/fPl2DoP" TargetMode="External"/><Relationship Id="rId137" Type="http://schemas.openxmlformats.org/officeDocument/2006/relationships/hyperlink" Target="https://a.co/d/1Ck5Awm" TargetMode="External"/><Relationship Id="rId158" Type="http://schemas.openxmlformats.org/officeDocument/2006/relationships/hyperlink" Target="https://a.co/d/c8b4AhS" TargetMode="External"/><Relationship Id="rId20" Type="http://schemas.openxmlformats.org/officeDocument/2006/relationships/hyperlink" Target="https://a.co/d/8JAOl4o" TargetMode="External"/><Relationship Id="rId41" Type="http://schemas.openxmlformats.org/officeDocument/2006/relationships/hyperlink" Target="https://a.co/d/9kHI4Mt" TargetMode="External"/><Relationship Id="rId62" Type="http://schemas.openxmlformats.org/officeDocument/2006/relationships/hyperlink" Target="https://a.co/d/0Pifjgx" TargetMode="External"/><Relationship Id="rId83" Type="http://schemas.openxmlformats.org/officeDocument/2006/relationships/hyperlink" Target="https://a.co/d/fwjHvU1" TargetMode="External"/><Relationship Id="rId88" Type="http://schemas.openxmlformats.org/officeDocument/2006/relationships/hyperlink" Target="https://a.co/d/isHIdmf" TargetMode="External"/><Relationship Id="rId111" Type="http://schemas.openxmlformats.org/officeDocument/2006/relationships/hyperlink" Target="https://a.co/d/7sOZYPd" TargetMode="External"/><Relationship Id="rId132" Type="http://schemas.openxmlformats.org/officeDocument/2006/relationships/hyperlink" Target="https://a.co/d/9cHJUep" TargetMode="External"/><Relationship Id="rId153" Type="http://schemas.openxmlformats.org/officeDocument/2006/relationships/hyperlink" Target="https://a.co/d/4bTG4gT" TargetMode="External"/><Relationship Id="rId174" Type="http://schemas.openxmlformats.org/officeDocument/2006/relationships/hyperlink" Target="https://a.co/d/62kAazS" TargetMode="External"/><Relationship Id="rId179" Type="http://schemas.openxmlformats.org/officeDocument/2006/relationships/hyperlink" Target="https://a.co/d/bRX3O6y" TargetMode="External"/><Relationship Id="rId195" Type="http://schemas.openxmlformats.org/officeDocument/2006/relationships/hyperlink" Target="https://a.co/d/9tat3hQ" TargetMode="External"/><Relationship Id="rId209" Type="http://schemas.openxmlformats.org/officeDocument/2006/relationships/hyperlink" Target="https://a.co/d/09QnUS2" TargetMode="External"/><Relationship Id="rId190" Type="http://schemas.openxmlformats.org/officeDocument/2006/relationships/hyperlink" Target="https://a.co/d/9bdde6i" TargetMode="External"/><Relationship Id="rId204" Type="http://schemas.openxmlformats.org/officeDocument/2006/relationships/hyperlink" Target="https://a.co/d/07nXyTS" TargetMode="External"/><Relationship Id="rId15" Type="http://schemas.openxmlformats.org/officeDocument/2006/relationships/hyperlink" Target="https://a.co/d/g24WkIN" TargetMode="External"/><Relationship Id="rId36" Type="http://schemas.openxmlformats.org/officeDocument/2006/relationships/hyperlink" Target="https://a.co/d/7or2Hyw" TargetMode="External"/><Relationship Id="rId57" Type="http://schemas.openxmlformats.org/officeDocument/2006/relationships/hyperlink" Target="https://a.co/d/ilgkcMU" TargetMode="External"/><Relationship Id="rId106" Type="http://schemas.openxmlformats.org/officeDocument/2006/relationships/hyperlink" Target="https://a.co/d/9jpVMq5" TargetMode="External"/><Relationship Id="rId127" Type="http://schemas.openxmlformats.org/officeDocument/2006/relationships/hyperlink" Target="https://a.co/d/iAH7aqi" TargetMode="External"/><Relationship Id="rId10" Type="http://schemas.openxmlformats.org/officeDocument/2006/relationships/hyperlink" Target="https://a.co/d/c5bznsX" TargetMode="External"/><Relationship Id="rId31" Type="http://schemas.openxmlformats.org/officeDocument/2006/relationships/hyperlink" Target="https://a.co/d/1DtETpO" TargetMode="External"/><Relationship Id="rId52" Type="http://schemas.openxmlformats.org/officeDocument/2006/relationships/hyperlink" Target="https://a.co/d/cuEtYLD" TargetMode="External"/><Relationship Id="rId73" Type="http://schemas.openxmlformats.org/officeDocument/2006/relationships/hyperlink" Target="https://a.co/d/bKLH8wx" TargetMode="External"/><Relationship Id="rId78" Type="http://schemas.openxmlformats.org/officeDocument/2006/relationships/hyperlink" Target="https://a.co/d/fVnmkB5" TargetMode="External"/><Relationship Id="rId94" Type="http://schemas.openxmlformats.org/officeDocument/2006/relationships/hyperlink" Target="https://a.co/d/5cVun0y" TargetMode="External"/><Relationship Id="rId99" Type="http://schemas.openxmlformats.org/officeDocument/2006/relationships/hyperlink" Target="https://a.co/d/09smnZr" TargetMode="External"/><Relationship Id="rId101" Type="http://schemas.openxmlformats.org/officeDocument/2006/relationships/hyperlink" Target="https://a.co/d/eDYqQVg" TargetMode="External"/><Relationship Id="rId122" Type="http://schemas.openxmlformats.org/officeDocument/2006/relationships/hyperlink" Target="https://a.co/d/4HOLDmw" TargetMode="External"/><Relationship Id="rId143" Type="http://schemas.openxmlformats.org/officeDocument/2006/relationships/hyperlink" Target="https://a.co/d/4w08u6U" TargetMode="External"/><Relationship Id="rId148" Type="http://schemas.openxmlformats.org/officeDocument/2006/relationships/hyperlink" Target="https://a.co/d/29mhJBA" TargetMode="External"/><Relationship Id="rId164" Type="http://schemas.openxmlformats.org/officeDocument/2006/relationships/hyperlink" Target="https://a.co/d/9IHnNFn" TargetMode="External"/><Relationship Id="rId169" Type="http://schemas.openxmlformats.org/officeDocument/2006/relationships/hyperlink" Target="https://a.co/d/d5oCiaH" TargetMode="External"/><Relationship Id="rId185" Type="http://schemas.openxmlformats.org/officeDocument/2006/relationships/hyperlink" Target="https://a.co/d/hKrxXNg" TargetMode="External"/><Relationship Id="rId4" Type="http://schemas.openxmlformats.org/officeDocument/2006/relationships/hyperlink" Target="https://a.co/d/7N2nPWZ" TargetMode="External"/><Relationship Id="rId9" Type="http://schemas.openxmlformats.org/officeDocument/2006/relationships/hyperlink" Target="https://a.co/d/a6IdDqw" TargetMode="External"/><Relationship Id="rId180" Type="http://schemas.openxmlformats.org/officeDocument/2006/relationships/hyperlink" Target="https://a.co/d/7uBkM8w" TargetMode="External"/><Relationship Id="rId210" Type="http://schemas.openxmlformats.org/officeDocument/2006/relationships/hyperlink" Target="https://a.co/d/6tPaEBw" TargetMode="External"/><Relationship Id="rId26" Type="http://schemas.openxmlformats.org/officeDocument/2006/relationships/hyperlink" Target="https://a.co/d/2jlQN4i" TargetMode="External"/><Relationship Id="rId47" Type="http://schemas.openxmlformats.org/officeDocument/2006/relationships/hyperlink" Target="https://a.co/d/7Qo3bfx" TargetMode="External"/><Relationship Id="rId68" Type="http://schemas.openxmlformats.org/officeDocument/2006/relationships/hyperlink" Target="https://a.co/d/dvVlIoa" TargetMode="External"/><Relationship Id="rId89" Type="http://schemas.openxmlformats.org/officeDocument/2006/relationships/hyperlink" Target="https://a.co/d/gdEx0vI" TargetMode="External"/><Relationship Id="rId112" Type="http://schemas.openxmlformats.org/officeDocument/2006/relationships/hyperlink" Target="https://a.co/d/3Xh3OJo" TargetMode="External"/><Relationship Id="rId133" Type="http://schemas.openxmlformats.org/officeDocument/2006/relationships/hyperlink" Target="https://a.co/d/ji9A2Vk" TargetMode="External"/><Relationship Id="rId154" Type="http://schemas.openxmlformats.org/officeDocument/2006/relationships/hyperlink" Target="https://a.co/d/5JreYBd" TargetMode="External"/><Relationship Id="rId175" Type="http://schemas.openxmlformats.org/officeDocument/2006/relationships/hyperlink" Target="https://a.co/d/eYOYu8d" TargetMode="External"/><Relationship Id="rId196" Type="http://schemas.openxmlformats.org/officeDocument/2006/relationships/hyperlink" Target="https://a.co/d/5XKbbqw" TargetMode="External"/><Relationship Id="rId200" Type="http://schemas.openxmlformats.org/officeDocument/2006/relationships/hyperlink" Target="https://a.co/d/bSuJ01i" TargetMode="External"/><Relationship Id="rId16" Type="http://schemas.openxmlformats.org/officeDocument/2006/relationships/hyperlink" Target="https://a.co/d/4t1olyg" TargetMode="External"/><Relationship Id="rId37" Type="http://schemas.openxmlformats.org/officeDocument/2006/relationships/hyperlink" Target="https://a.co/d/8p8B2ld" TargetMode="External"/><Relationship Id="rId58" Type="http://schemas.openxmlformats.org/officeDocument/2006/relationships/hyperlink" Target="https://a.co/d/6l3kOiG" TargetMode="External"/><Relationship Id="rId79" Type="http://schemas.openxmlformats.org/officeDocument/2006/relationships/hyperlink" Target="https://a.co/d/e5fZApt" TargetMode="External"/><Relationship Id="rId102" Type="http://schemas.openxmlformats.org/officeDocument/2006/relationships/hyperlink" Target="https://a.co/d/ay3mwbK" TargetMode="External"/><Relationship Id="rId123" Type="http://schemas.openxmlformats.org/officeDocument/2006/relationships/hyperlink" Target="https://a.co/d/2AED1dy" TargetMode="External"/><Relationship Id="rId144" Type="http://schemas.openxmlformats.org/officeDocument/2006/relationships/hyperlink" Target="https://a.co/d/fzepPdv" TargetMode="External"/><Relationship Id="rId90" Type="http://schemas.openxmlformats.org/officeDocument/2006/relationships/hyperlink" Target="https://a.co/d/eqlV05d" TargetMode="External"/><Relationship Id="rId165" Type="http://schemas.openxmlformats.org/officeDocument/2006/relationships/hyperlink" Target="https://a.co/d/46lr4Q8" TargetMode="External"/><Relationship Id="rId186" Type="http://schemas.openxmlformats.org/officeDocument/2006/relationships/hyperlink" Target="https://a.co/d/1PSBQcf" TargetMode="External"/><Relationship Id="rId211" Type="http://schemas.openxmlformats.org/officeDocument/2006/relationships/hyperlink" Target="https://a.co/d/dvbECXw" TargetMode="External"/><Relationship Id="rId27" Type="http://schemas.openxmlformats.org/officeDocument/2006/relationships/hyperlink" Target="https://a.co/d/f02iwW2" TargetMode="External"/><Relationship Id="rId48" Type="http://schemas.openxmlformats.org/officeDocument/2006/relationships/hyperlink" Target="https://a.co/d/cnZNV3m" TargetMode="External"/><Relationship Id="rId69" Type="http://schemas.openxmlformats.org/officeDocument/2006/relationships/hyperlink" Target="https://a.co/d/artLnC3" TargetMode="External"/><Relationship Id="rId113" Type="http://schemas.openxmlformats.org/officeDocument/2006/relationships/hyperlink" Target="https://a.co/d/7SDcyLC" TargetMode="External"/><Relationship Id="rId134" Type="http://schemas.openxmlformats.org/officeDocument/2006/relationships/hyperlink" Target="https://a.co/d/4zRK7VH" TargetMode="External"/><Relationship Id="rId80" Type="http://schemas.openxmlformats.org/officeDocument/2006/relationships/hyperlink" Target="https://a.co/d/gYBHw6E" TargetMode="External"/><Relationship Id="rId155" Type="http://schemas.openxmlformats.org/officeDocument/2006/relationships/hyperlink" Target="https://a.co/d/912l1qe" TargetMode="External"/><Relationship Id="rId176" Type="http://schemas.openxmlformats.org/officeDocument/2006/relationships/hyperlink" Target="https://a.co/d/3yeYzyA" TargetMode="External"/><Relationship Id="rId197" Type="http://schemas.openxmlformats.org/officeDocument/2006/relationships/hyperlink" Target="https://a.co/d/fuabTGh" TargetMode="External"/><Relationship Id="rId201" Type="http://schemas.openxmlformats.org/officeDocument/2006/relationships/hyperlink" Target="https://a.co/d/fpbIak8" TargetMode="External"/><Relationship Id="rId17" Type="http://schemas.openxmlformats.org/officeDocument/2006/relationships/hyperlink" Target="https://a.co/d/grsLbev" TargetMode="External"/><Relationship Id="rId38" Type="http://schemas.openxmlformats.org/officeDocument/2006/relationships/hyperlink" Target="https://a.co/d/9tsajGe" TargetMode="External"/><Relationship Id="rId59" Type="http://schemas.openxmlformats.org/officeDocument/2006/relationships/hyperlink" Target="https://a.co/d/130NE1Y" TargetMode="External"/><Relationship Id="rId103" Type="http://schemas.openxmlformats.org/officeDocument/2006/relationships/hyperlink" Target="https://a.co/d/2Jz2AFs" TargetMode="External"/><Relationship Id="rId124" Type="http://schemas.openxmlformats.org/officeDocument/2006/relationships/hyperlink" Target="https://www.boltdepot.com/" TargetMode="External"/><Relationship Id="rId70" Type="http://schemas.openxmlformats.org/officeDocument/2006/relationships/hyperlink" Target="https://a.co/d/g95ovoI" TargetMode="External"/><Relationship Id="rId91" Type="http://schemas.openxmlformats.org/officeDocument/2006/relationships/hyperlink" Target="https://a.co/d/4dnG8Hw" TargetMode="External"/><Relationship Id="rId145" Type="http://schemas.openxmlformats.org/officeDocument/2006/relationships/hyperlink" Target="https://a.co/d/8556Cdt" TargetMode="External"/><Relationship Id="rId166" Type="http://schemas.openxmlformats.org/officeDocument/2006/relationships/hyperlink" Target="https://a.co/d/02eQ5bV" TargetMode="External"/><Relationship Id="rId187" Type="http://schemas.openxmlformats.org/officeDocument/2006/relationships/hyperlink" Target="https://a.co/d/gr7fI3M" TargetMode="External"/><Relationship Id="rId1" Type="http://schemas.openxmlformats.org/officeDocument/2006/relationships/hyperlink" Target="https://a.co/d/hiBJ0zE" TargetMode="External"/><Relationship Id="rId212" Type="http://schemas.openxmlformats.org/officeDocument/2006/relationships/hyperlink" Target="https://a.co/d/6ulLjTm" TargetMode="External"/><Relationship Id="rId28" Type="http://schemas.openxmlformats.org/officeDocument/2006/relationships/hyperlink" Target="https://a.co/d/ghM6BjR" TargetMode="External"/><Relationship Id="rId49" Type="http://schemas.openxmlformats.org/officeDocument/2006/relationships/hyperlink" Target="https://a.co/d/a5nq0gX" TargetMode="External"/><Relationship Id="rId114" Type="http://schemas.openxmlformats.org/officeDocument/2006/relationships/hyperlink" Target="https://a.co/d/dsAaeTy" TargetMode="External"/><Relationship Id="rId60" Type="http://schemas.openxmlformats.org/officeDocument/2006/relationships/hyperlink" Target="https://a.co/d/7B9x31V" TargetMode="External"/><Relationship Id="rId81" Type="http://schemas.openxmlformats.org/officeDocument/2006/relationships/hyperlink" Target="https://a.co/d/i8ZrnYK" TargetMode="External"/><Relationship Id="rId135" Type="http://schemas.openxmlformats.org/officeDocument/2006/relationships/hyperlink" Target="https://a.co/d/2hwWNSb" TargetMode="External"/><Relationship Id="rId156" Type="http://schemas.openxmlformats.org/officeDocument/2006/relationships/hyperlink" Target="https://a.co/d/7ahRfge" TargetMode="External"/><Relationship Id="rId177" Type="http://schemas.openxmlformats.org/officeDocument/2006/relationships/hyperlink" Target="https://a.co/d/8J1HNAs" TargetMode="External"/><Relationship Id="rId198" Type="http://schemas.openxmlformats.org/officeDocument/2006/relationships/hyperlink" Target="https://a.co/d/7V1hhyZ" TargetMode="External"/><Relationship Id="rId202" Type="http://schemas.openxmlformats.org/officeDocument/2006/relationships/hyperlink" Target="https://a.co/d/2NCHVEa" TargetMode="External"/><Relationship Id="rId18" Type="http://schemas.openxmlformats.org/officeDocument/2006/relationships/hyperlink" Target="https://a.co/d/6qd3Bbn" TargetMode="External"/><Relationship Id="rId39" Type="http://schemas.openxmlformats.org/officeDocument/2006/relationships/hyperlink" Target="https://a.co/d/cEyXUAK" TargetMode="External"/><Relationship Id="rId50" Type="http://schemas.openxmlformats.org/officeDocument/2006/relationships/hyperlink" Target="https://a.co/d/cxkNvXz" TargetMode="External"/><Relationship Id="rId104" Type="http://schemas.openxmlformats.org/officeDocument/2006/relationships/hyperlink" Target="https://a.co/d/9xBcySp" TargetMode="External"/><Relationship Id="rId125" Type="http://schemas.openxmlformats.org/officeDocument/2006/relationships/hyperlink" Target="https://a.co/d/1hEGxeB" TargetMode="External"/><Relationship Id="rId146" Type="http://schemas.openxmlformats.org/officeDocument/2006/relationships/hyperlink" Target="https://a.co/d/9euuS0Y" TargetMode="External"/><Relationship Id="rId167" Type="http://schemas.openxmlformats.org/officeDocument/2006/relationships/hyperlink" Target="https://a.co/d/cBLdNVA" TargetMode="External"/><Relationship Id="rId188" Type="http://schemas.openxmlformats.org/officeDocument/2006/relationships/hyperlink" Target="https://a.co/d/05DIkJl" TargetMode="External"/><Relationship Id="rId71" Type="http://schemas.openxmlformats.org/officeDocument/2006/relationships/hyperlink" Target="https://a.co/d/8jrRgWl" TargetMode="External"/><Relationship Id="rId92" Type="http://schemas.openxmlformats.org/officeDocument/2006/relationships/hyperlink" Target="https://a.co/d/eplPDzh" TargetMode="External"/><Relationship Id="rId213" Type="http://schemas.openxmlformats.org/officeDocument/2006/relationships/hyperlink" Target="https://a.co/d/eHYxTpd" TargetMode="External"/><Relationship Id="rId2" Type="http://schemas.openxmlformats.org/officeDocument/2006/relationships/hyperlink" Target="https://a.co/d/1rRd80c" TargetMode="External"/><Relationship Id="rId29" Type="http://schemas.openxmlformats.org/officeDocument/2006/relationships/hyperlink" Target="https://a.co/d/hHeuhpm" TargetMode="External"/><Relationship Id="rId40" Type="http://schemas.openxmlformats.org/officeDocument/2006/relationships/hyperlink" Target="https://a.co/d/0jPewwK" TargetMode="External"/><Relationship Id="rId115" Type="http://schemas.openxmlformats.org/officeDocument/2006/relationships/hyperlink" Target="https://a.co/d/5f9LZUQ" TargetMode="External"/><Relationship Id="rId136" Type="http://schemas.openxmlformats.org/officeDocument/2006/relationships/hyperlink" Target="https://a.co/d/bNmv7VU" TargetMode="External"/><Relationship Id="rId157" Type="http://schemas.openxmlformats.org/officeDocument/2006/relationships/hyperlink" Target="https://a.co/d/4d2p8yW" TargetMode="External"/><Relationship Id="rId178" Type="http://schemas.openxmlformats.org/officeDocument/2006/relationships/hyperlink" Target="https://a.co/d/50507sy" TargetMode="External"/><Relationship Id="rId61" Type="http://schemas.openxmlformats.org/officeDocument/2006/relationships/hyperlink" Target="https://a.co/d/gwWT2o2" TargetMode="External"/><Relationship Id="rId82" Type="http://schemas.openxmlformats.org/officeDocument/2006/relationships/hyperlink" Target="https://a.co/d/509pHuv" TargetMode="External"/><Relationship Id="rId199" Type="http://schemas.openxmlformats.org/officeDocument/2006/relationships/hyperlink" Target="https://a.co/d/f26bRod" TargetMode="External"/><Relationship Id="rId203" Type="http://schemas.openxmlformats.org/officeDocument/2006/relationships/hyperlink" Target="https://a.co/d/if0tSZ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6F4C8-CA98-44CD-B607-7D63F59B9DB0}">
  <dimension ref="A1:DA232"/>
  <sheetViews>
    <sheetView tabSelected="1" workbookViewId="0">
      <selection activeCell="C3" sqref="C3"/>
    </sheetView>
  </sheetViews>
  <sheetFormatPr defaultRowHeight="14" x14ac:dyDescent="0.3"/>
  <cols>
    <col min="1" max="1" width="36.83203125" customWidth="1"/>
    <col min="2" max="3" width="13.75" customWidth="1"/>
    <col min="4" max="4" width="10.75" customWidth="1"/>
    <col min="5" max="6" width="17.6640625" customWidth="1"/>
    <col min="7" max="7" width="24.08203125" customWidth="1"/>
    <col min="8" max="8" width="20" customWidth="1"/>
    <col min="9" max="9" width="20.6640625" customWidth="1"/>
  </cols>
  <sheetData>
    <row r="1" spans="1:105" ht="40" customHeight="1" x14ac:dyDescent="0.3">
      <c r="A1" s="1" t="s">
        <v>478</v>
      </c>
      <c r="B1" s="12" t="s">
        <v>508</v>
      </c>
      <c r="C1" s="12"/>
      <c r="D1" s="13"/>
      <c r="E1" s="13"/>
      <c r="F1" s="13"/>
      <c r="G1" s="18" t="s">
        <v>507</v>
      </c>
      <c r="J1" s="19" t="s">
        <v>504</v>
      </c>
      <c r="K1" s="19" t="s">
        <v>504</v>
      </c>
      <c r="L1" s="19" t="s">
        <v>504</v>
      </c>
      <c r="M1" s="19" t="s">
        <v>504</v>
      </c>
      <c r="N1" s="19" t="s">
        <v>504</v>
      </c>
      <c r="O1" s="19" t="s">
        <v>504</v>
      </c>
      <c r="P1" s="19" t="s">
        <v>504</v>
      </c>
      <c r="Q1" s="19" t="s">
        <v>504</v>
      </c>
      <c r="R1" s="19" t="s">
        <v>504</v>
      </c>
      <c r="S1" s="19" t="s">
        <v>504</v>
      </c>
      <c r="T1" s="19" t="s">
        <v>504</v>
      </c>
      <c r="U1" s="19" t="s">
        <v>504</v>
      </c>
      <c r="V1" s="19" t="s">
        <v>504</v>
      </c>
      <c r="W1" s="19" t="s">
        <v>504</v>
      </c>
      <c r="X1" s="19" t="s">
        <v>504</v>
      </c>
      <c r="Y1" s="19" t="s">
        <v>504</v>
      </c>
      <c r="Z1" s="19" t="s">
        <v>504</v>
      </c>
      <c r="AA1" s="19" t="s">
        <v>504</v>
      </c>
      <c r="AB1" s="19" t="s">
        <v>504</v>
      </c>
      <c r="AC1" s="19" t="s">
        <v>504</v>
      </c>
      <c r="AD1" s="19" t="s">
        <v>504</v>
      </c>
      <c r="AE1" s="19" t="s">
        <v>504</v>
      </c>
      <c r="AF1" s="19" t="s">
        <v>504</v>
      </c>
      <c r="AG1" s="19" t="s">
        <v>504</v>
      </c>
      <c r="AH1" s="19" t="s">
        <v>504</v>
      </c>
      <c r="AI1" s="19" t="s">
        <v>504</v>
      </c>
      <c r="AJ1" s="19" t="s">
        <v>504</v>
      </c>
      <c r="AK1" s="19" t="s">
        <v>504</v>
      </c>
      <c r="AL1" s="19" t="s">
        <v>504</v>
      </c>
      <c r="AM1" s="19" t="s">
        <v>504</v>
      </c>
      <c r="AN1" s="19" t="s">
        <v>504</v>
      </c>
      <c r="AO1" s="19" t="s">
        <v>504</v>
      </c>
      <c r="AP1" s="19" t="s">
        <v>504</v>
      </c>
      <c r="AQ1" s="19" t="s">
        <v>504</v>
      </c>
      <c r="AR1" s="19" t="s">
        <v>504</v>
      </c>
      <c r="AS1" s="19" t="s">
        <v>504</v>
      </c>
      <c r="AT1" s="19" t="s">
        <v>504</v>
      </c>
      <c r="AU1" s="19" t="s">
        <v>504</v>
      </c>
      <c r="AV1" s="19" t="s">
        <v>504</v>
      </c>
      <c r="AW1" s="19" t="s">
        <v>504</v>
      </c>
      <c r="AX1" s="19" t="s">
        <v>504</v>
      </c>
      <c r="AY1" s="19" t="s">
        <v>504</v>
      </c>
      <c r="AZ1" s="19" t="s">
        <v>504</v>
      </c>
      <c r="BA1" s="19" t="s">
        <v>504</v>
      </c>
      <c r="BB1" s="19" t="s">
        <v>504</v>
      </c>
      <c r="BC1" s="19" t="s">
        <v>504</v>
      </c>
      <c r="BD1" s="19" t="s">
        <v>504</v>
      </c>
      <c r="BE1" s="19" t="s">
        <v>504</v>
      </c>
      <c r="BF1" s="19" t="s">
        <v>504</v>
      </c>
      <c r="BG1" s="19" t="s">
        <v>504</v>
      </c>
      <c r="BH1" s="19" t="s">
        <v>504</v>
      </c>
      <c r="BI1" s="19" t="s">
        <v>504</v>
      </c>
      <c r="BJ1" s="19" t="s">
        <v>504</v>
      </c>
      <c r="BK1" s="19" t="s">
        <v>504</v>
      </c>
      <c r="BL1" s="19" t="s">
        <v>504</v>
      </c>
      <c r="BM1" s="19" t="s">
        <v>504</v>
      </c>
      <c r="BN1" s="19" t="s">
        <v>504</v>
      </c>
      <c r="BO1" s="19" t="s">
        <v>504</v>
      </c>
      <c r="BP1" s="19" t="s">
        <v>504</v>
      </c>
      <c r="BQ1" s="19" t="s">
        <v>504</v>
      </c>
      <c r="BR1" s="19" t="s">
        <v>504</v>
      </c>
      <c r="BS1" s="19" t="s">
        <v>504</v>
      </c>
      <c r="BT1" s="19" t="s">
        <v>504</v>
      </c>
      <c r="BU1" s="19" t="s">
        <v>504</v>
      </c>
      <c r="BV1" s="19" t="s">
        <v>504</v>
      </c>
      <c r="BW1" s="19" t="s">
        <v>504</v>
      </c>
      <c r="BX1" s="19" t="s">
        <v>504</v>
      </c>
      <c r="BY1" s="19" t="s">
        <v>504</v>
      </c>
      <c r="BZ1" s="19" t="s">
        <v>504</v>
      </c>
      <c r="CA1" s="19" t="s">
        <v>504</v>
      </c>
      <c r="CB1" s="19" t="s">
        <v>504</v>
      </c>
      <c r="CC1" s="19" t="s">
        <v>504</v>
      </c>
      <c r="CD1" s="19" t="s">
        <v>504</v>
      </c>
      <c r="CE1" s="19" t="s">
        <v>504</v>
      </c>
      <c r="CF1" s="19" t="s">
        <v>504</v>
      </c>
      <c r="CG1" s="19" t="s">
        <v>504</v>
      </c>
      <c r="CH1" s="19" t="s">
        <v>504</v>
      </c>
      <c r="CI1" s="19" t="s">
        <v>504</v>
      </c>
      <c r="CJ1" s="19" t="s">
        <v>504</v>
      </c>
      <c r="CK1" s="19" t="s">
        <v>504</v>
      </c>
      <c r="CL1" s="19" t="s">
        <v>504</v>
      </c>
      <c r="CM1" s="19" t="s">
        <v>504</v>
      </c>
      <c r="CN1" s="19" t="s">
        <v>504</v>
      </c>
      <c r="CO1" s="19" t="s">
        <v>504</v>
      </c>
      <c r="CP1" s="19" t="s">
        <v>504</v>
      </c>
      <c r="CQ1" s="19" t="s">
        <v>504</v>
      </c>
      <c r="CR1" s="19" t="s">
        <v>504</v>
      </c>
      <c r="CS1" s="19" t="s">
        <v>504</v>
      </c>
      <c r="CT1" s="19" t="s">
        <v>504</v>
      </c>
      <c r="CU1" s="19" t="s">
        <v>504</v>
      </c>
      <c r="CV1" s="19" t="s">
        <v>504</v>
      </c>
      <c r="CW1" s="19" t="s">
        <v>504</v>
      </c>
      <c r="CX1" s="19" t="s">
        <v>504</v>
      </c>
      <c r="CY1" s="19" t="s">
        <v>504</v>
      </c>
      <c r="CZ1" s="19" t="s">
        <v>504</v>
      </c>
      <c r="DA1" s="19" t="s">
        <v>504</v>
      </c>
    </row>
    <row r="2" spans="1:105" s="3" customFormat="1" ht="31.5" customHeight="1" x14ac:dyDescent="0.3">
      <c r="A2" s="9" t="s">
        <v>455</v>
      </c>
      <c r="B2" s="11" t="s">
        <v>506</v>
      </c>
      <c r="C2" s="11" t="s">
        <v>505</v>
      </c>
      <c r="D2" s="11" t="s">
        <v>0</v>
      </c>
      <c r="E2" s="11" t="s">
        <v>503</v>
      </c>
      <c r="F2" s="11" t="s">
        <v>502</v>
      </c>
      <c r="G2" s="11" t="s">
        <v>1</v>
      </c>
      <c r="H2" s="17" t="s">
        <v>487</v>
      </c>
      <c r="I2" s="10" t="s">
        <v>486</v>
      </c>
    </row>
    <row r="3" spans="1:105" s="3" customFormat="1" ht="20" customHeight="1" x14ac:dyDescent="0.3">
      <c r="A3" s="5" t="s">
        <v>238</v>
      </c>
      <c r="B3" s="8">
        <v>192</v>
      </c>
      <c r="C3" s="8"/>
      <c r="D3" s="4" t="s">
        <v>9</v>
      </c>
      <c r="E3" s="4">
        <f>SUM(J3:DA3)</f>
        <v>0</v>
      </c>
      <c r="F3" s="6">
        <f>C3-E3</f>
        <v>0</v>
      </c>
      <c r="G3" s="7" t="s">
        <v>239</v>
      </c>
      <c r="H3" s="15" t="s">
        <v>471</v>
      </c>
      <c r="I3" s="4" t="s">
        <v>179</v>
      </c>
    </row>
    <row r="4" spans="1:105" s="3" customFormat="1" ht="20" customHeight="1" x14ac:dyDescent="0.3">
      <c r="A4" s="5" t="s">
        <v>178</v>
      </c>
      <c r="B4" s="6">
        <v>2</v>
      </c>
      <c r="C4" s="6"/>
      <c r="D4" s="4" t="s">
        <v>124</v>
      </c>
      <c r="E4" s="4">
        <f t="shared" ref="E4:E67" si="0">SUM(J4:DA4)</f>
        <v>0</v>
      </c>
      <c r="F4" s="6">
        <f t="shared" ref="F4:F67" si="1">C4-E4</f>
        <v>0</v>
      </c>
      <c r="G4" s="7" t="s">
        <v>180</v>
      </c>
      <c r="H4" s="15" t="s">
        <v>471</v>
      </c>
      <c r="I4" s="4" t="s">
        <v>179</v>
      </c>
    </row>
    <row r="5" spans="1:105" s="3" customFormat="1" ht="20" customHeight="1" x14ac:dyDescent="0.3">
      <c r="A5" s="5" t="s">
        <v>328</v>
      </c>
      <c r="B5" s="6">
        <v>2</v>
      </c>
      <c r="C5" s="6"/>
      <c r="D5" s="4" t="s">
        <v>9</v>
      </c>
      <c r="E5" s="4">
        <f t="shared" si="0"/>
        <v>0</v>
      </c>
      <c r="F5" s="6">
        <f t="shared" si="1"/>
        <v>0</v>
      </c>
      <c r="G5" s="4" t="s">
        <v>6</v>
      </c>
      <c r="H5" s="15" t="s">
        <v>465</v>
      </c>
      <c r="I5" s="4" t="s">
        <v>253</v>
      </c>
    </row>
    <row r="6" spans="1:105" s="3" customFormat="1" ht="20" customHeight="1" x14ac:dyDescent="0.3">
      <c r="A6" s="5" t="s">
        <v>104</v>
      </c>
      <c r="B6" s="6">
        <v>125</v>
      </c>
      <c r="C6" s="6"/>
      <c r="D6" s="4" t="s">
        <v>9</v>
      </c>
      <c r="E6" s="4">
        <f t="shared" si="0"/>
        <v>0</v>
      </c>
      <c r="F6" s="6">
        <f t="shared" si="1"/>
        <v>0</v>
      </c>
      <c r="G6" s="7" t="s">
        <v>105</v>
      </c>
      <c r="H6" s="15" t="s">
        <v>488</v>
      </c>
      <c r="I6" s="4" t="s">
        <v>19</v>
      </c>
    </row>
    <row r="7" spans="1:105" s="3" customFormat="1" ht="20" customHeight="1" x14ac:dyDescent="0.3">
      <c r="A7" s="5" t="s">
        <v>287</v>
      </c>
      <c r="B7" s="6">
        <v>50</v>
      </c>
      <c r="C7" s="6"/>
      <c r="D7" s="4" t="s">
        <v>9</v>
      </c>
      <c r="E7" s="4">
        <f t="shared" si="0"/>
        <v>0</v>
      </c>
      <c r="F7" s="6">
        <f t="shared" si="1"/>
        <v>0</v>
      </c>
      <c r="G7" s="7" t="s">
        <v>288</v>
      </c>
      <c r="H7" s="15" t="s">
        <v>473</v>
      </c>
      <c r="I7" s="4" t="s">
        <v>266</v>
      </c>
    </row>
    <row r="8" spans="1:105" s="3" customFormat="1" ht="20" customHeight="1" x14ac:dyDescent="0.3">
      <c r="A8" s="5" t="s">
        <v>296</v>
      </c>
      <c r="B8" s="6">
        <v>150</v>
      </c>
      <c r="C8" s="6"/>
      <c r="D8" s="4" t="s">
        <v>9</v>
      </c>
      <c r="E8" s="4">
        <f t="shared" si="0"/>
        <v>0</v>
      </c>
      <c r="F8" s="6">
        <f t="shared" si="1"/>
        <v>0</v>
      </c>
      <c r="G8" s="7" t="s">
        <v>297</v>
      </c>
      <c r="H8" s="14" t="s">
        <v>219</v>
      </c>
      <c r="I8" s="4" t="s">
        <v>219</v>
      </c>
    </row>
    <row r="9" spans="1:105" s="3" customFormat="1" ht="20" customHeight="1" x14ac:dyDescent="0.3">
      <c r="A9" s="5" t="s">
        <v>384</v>
      </c>
      <c r="B9" s="6">
        <v>300</v>
      </c>
      <c r="C9" s="6"/>
      <c r="D9" s="4" t="s">
        <v>9</v>
      </c>
      <c r="E9" s="4">
        <f t="shared" si="0"/>
        <v>0</v>
      </c>
      <c r="F9" s="6">
        <f t="shared" si="1"/>
        <v>0</v>
      </c>
      <c r="G9" s="7" t="s">
        <v>385</v>
      </c>
      <c r="H9" s="15" t="s">
        <v>465</v>
      </c>
      <c r="I9" s="4" t="s">
        <v>253</v>
      </c>
    </row>
    <row r="10" spans="1:105" s="3" customFormat="1" ht="20" customHeight="1" x14ac:dyDescent="0.3">
      <c r="A10" s="5" t="s">
        <v>386</v>
      </c>
      <c r="B10" s="6">
        <v>45</v>
      </c>
      <c r="C10" s="6"/>
      <c r="D10" s="4" t="s">
        <v>9</v>
      </c>
      <c r="E10" s="4">
        <f t="shared" si="0"/>
        <v>0</v>
      </c>
      <c r="F10" s="6">
        <f t="shared" si="1"/>
        <v>0</v>
      </c>
      <c r="G10" s="7" t="s">
        <v>387</v>
      </c>
      <c r="H10" s="15" t="s">
        <v>465</v>
      </c>
      <c r="I10" s="4" t="s">
        <v>253</v>
      </c>
    </row>
    <row r="11" spans="1:105" s="3" customFormat="1" ht="20" customHeight="1" x14ac:dyDescent="0.3">
      <c r="A11" s="5" t="s">
        <v>308</v>
      </c>
      <c r="B11" s="6">
        <v>2</v>
      </c>
      <c r="C11" s="6"/>
      <c r="D11" s="4" t="s">
        <v>9</v>
      </c>
      <c r="E11" s="4">
        <f t="shared" si="0"/>
        <v>0</v>
      </c>
      <c r="F11" s="6">
        <f t="shared" si="1"/>
        <v>0</v>
      </c>
      <c r="G11" s="7" t="s">
        <v>309</v>
      </c>
      <c r="H11" s="14" t="s">
        <v>33</v>
      </c>
      <c r="I11" s="4" t="s">
        <v>33</v>
      </c>
    </row>
    <row r="12" spans="1:105" s="3" customFormat="1" ht="20" customHeight="1" x14ac:dyDescent="0.3">
      <c r="A12" s="5" t="s">
        <v>58</v>
      </c>
      <c r="B12" s="8">
        <v>450</v>
      </c>
      <c r="C12" s="8"/>
      <c r="D12" s="4" t="s">
        <v>9</v>
      </c>
      <c r="E12" s="4">
        <f t="shared" si="0"/>
        <v>0</v>
      </c>
      <c r="F12" s="6">
        <f t="shared" si="1"/>
        <v>0</v>
      </c>
      <c r="G12" s="7" t="s">
        <v>59</v>
      </c>
      <c r="H12" s="14" t="s">
        <v>33</v>
      </c>
      <c r="I12" s="4" t="s">
        <v>33</v>
      </c>
    </row>
    <row r="13" spans="1:105" s="3" customFormat="1" ht="20" customHeight="1" x14ac:dyDescent="0.3">
      <c r="A13" s="5" t="s">
        <v>343</v>
      </c>
      <c r="B13" s="6">
        <v>99.9</v>
      </c>
      <c r="C13" s="6"/>
      <c r="D13" s="4" t="s">
        <v>9</v>
      </c>
      <c r="E13" s="4">
        <f t="shared" si="0"/>
        <v>0</v>
      </c>
      <c r="F13" s="6">
        <f t="shared" si="1"/>
        <v>0</v>
      </c>
      <c r="G13" s="7" t="s">
        <v>344</v>
      </c>
      <c r="H13" s="15" t="s">
        <v>30</v>
      </c>
      <c r="I13" s="4" t="s">
        <v>101</v>
      </c>
    </row>
    <row r="14" spans="1:105" s="3" customFormat="1" ht="20" customHeight="1" x14ac:dyDescent="0.3">
      <c r="A14" s="5" t="s">
        <v>345</v>
      </c>
      <c r="B14" s="6">
        <v>3</v>
      </c>
      <c r="C14" s="6"/>
      <c r="D14" s="4" t="s">
        <v>9</v>
      </c>
      <c r="E14" s="4">
        <f t="shared" si="0"/>
        <v>0</v>
      </c>
      <c r="F14" s="6">
        <f t="shared" si="1"/>
        <v>0</v>
      </c>
      <c r="G14" s="7" t="s">
        <v>346</v>
      </c>
      <c r="H14" s="15" t="s">
        <v>30</v>
      </c>
      <c r="I14" s="4" t="s">
        <v>101</v>
      </c>
    </row>
    <row r="15" spans="1:105" s="3" customFormat="1" ht="20" customHeight="1" x14ac:dyDescent="0.3">
      <c r="A15" s="5" t="s">
        <v>241</v>
      </c>
      <c r="B15" s="6">
        <v>60</v>
      </c>
      <c r="C15" s="6"/>
      <c r="D15" s="4" t="s">
        <v>9</v>
      </c>
      <c r="E15" s="4">
        <f t="shared" si="0"/>
        <v>0</v>
      </c>
      <c r="F15" s="6">
        <f t="shared" si="1"/>
        <v>0</v>
      </c>
      <c r="G15" s="7" t="s">
        <v>242</v>
      </c>
      <c r="H15" s="15" t="s">
        <v>468</v>
      </c>
      <c r="I15" s="4" t="s">
        <v>198</v>
      </c>
    </row>
    <row r="16" spans="1:105" s="3" customFormat="1" ht="20" customHeight="1" x14ac:dyDescent="0.3">
      <c r="A16" s="5" t="s">
        <v>213</v>
      </c>
      <c r="B16" s="6">
        <v>300</v>
      </c>
      <c r="C16" s="6"/>
      <c r="D16" s="4" t="s">
        <v>9</v>
      </c>
      <c r="E16" s="4">
        <f t="shared" si="0"/>
        <v>0</v>
      </c>
      <c r="F16" s="6">
        <f t="shared" si="1"/>
        <v>0</v>
      </c>
      <c r="G16" s="7" t="s">
        <v>214</v>
      </c>
      <c r="H16" s="15" t="s">
        <v>471</v>
      </c>
      <c r="I16" s="4" t="s">
        <v>179</v>
      </c>
    </row>
    <row r="17" spans="1:9" s="3" customFormat="1" ht="20" customHeight="1" x14ac:dyDescent="0.3">
      <c r="A17" s="5" t="s">
        <v>236</v>
      </c>
      <c r="B17" s="6">
        <v>48</v>
      </c>
      <c r="C17" s="6"/>
      <c r="D17" s="4" t="s">
        <v>9</v>
      </c>
      <c r="E17" s="4">
        <f t="shared" si="0"/>
        <v>0</v>
      </c>
      <c r="F17" s="6">
        <f t="shared" si="1"/>
        <v>0</v>
      </c>
      <c r="G17" s="7" t="s">
        <v>237</v>
      </c>
      <c r="H17" s="15" t="s">
        <v>471</v>
      </c>
      <c r="I17" s="4" t="s">
        <v>179</v>
      </c>
    </row>
    <row r="18" spans="1:9" s="3" customFormat="1" ht="20" customHeight="1" x14ac:dyDescent="0.3">
      <c r="A18" s="5" t="s">
        <v>459</v>
      </c>
      <c r="B18" s="6">
        <v>750</v>
      </c>
      <c r="C18" s="6"/>
      <c r="D18" s="4" t="s">
        <v>9</v>
      </c>
      <c r="E18" s="4">
        <f t="shared" si="0"/>
        <v>0</v>
      </c>
      <c r="F18" s="6">
        <f t="shared" si="1"/>
        <v>0</v>
      </c>
      <c r="G18" s="7" t="s">
        <v>240</v>
      </c>
      <c r="H18" s="15" t="s">
        <v>471</v>
      </c>
      <c r="I18" s="4" t="s">
        <v>179</v>
      </c>
    </row>
    <row r="19" spans="1:9" s="3" customFormat="1" ht="20" customHeight="1" x14ac:dyDescent="0.3">
      <c r="A19" s="5" t="s">
        <v>209</v>
      </c>
      <c r="B19" s="6">
        <v>300</v>
      </c>
      <c r="C19" s="6"/>
      <c r="D19" s="4" t="s">
        <v>9</v>
      </c>
      <c r="E19" s="4">
        <f t="shared" si="0"/>
        <v>0</v>
      </c>
      <c r="F19" s="6">
        <f t="shared" si="1"/>
        <v>0</v>
      </c>
      <c r="G19" s="7" t="s">
        <v>210</v>
      </c>
      <c r="H19" s="15" t="s">
        <v>471</v>
      </c>
      <c r="I19" s="4" t="s">
        <v>179</v>
      </c>
    </row>
    <row r="20" spans="1:9" s="3" customFormat="1" ht="20" customHeight="1" x14ac:dyDescent="0.3">
      <c r="A20" s="5" t="s">
        <v>43</v>
      </c>
      <c r="B20" s="6">
        <v>1440</v>
      </c>
      <c r="C20" s="6"/>
      <c r="D20" s="4" t="s">
        <v>9</v>
      </c>
      <c r="E20" s="4">
        <f t="shared" si="0"/>
        <v>0</v>
      </c>
      <c r="F20" s="6">
        <f t="shared" si="1"/>
        <v>0</v>
      </c>
      <c r="G20" s="7" t="s">
        <v>44</v>
      </c>
      <c r="H20" s="14" t="s">
        <v>22</v>
      </c>
      <c r="I20" s="4" t="s">
        <v>22</v>
      </c>
    </row>
    <row r="21" spans="1:9" s="3" customFormat="1" ht="20" customHeight="1" x14ac:dyDescent="0.3">
      <c r="A21" s="5" t="s">
        <v>39</v>
      </c>
      <c r="B21" s="6">
        <v>4600</v>
      </c>
      <c r="C21" s="6"/>
      <c r="D21" s="4" t="s">
        <v>9</v>
      </c>
      <c r="E21" s="4">
        <f t="shared" si="0"/>
        <v>0</v>
      </c>
      <c r="F21" s="6">
        <f t="shared" si="1"/>
        <v>0</v>
      </c>
      <c r="G21" s="7" t="s">
        <v>40</v>
      </c>
      <c r="H21" s="14" t="s">
        <v>22</v>
      </c>
      <c r="I21" s="4" t="s">
        <v>22</v>
      </c>
    </row>
    <row r="22" spans="1:9" s="3" customFormat="1" ht="20" customHeight="1" x14ac:dyDescent="0.3">
      <c r="A22" s="5" t="s">
        <v>250</v>
      </c>
      <c r="B22" s="8">
        <v>432</v>
      </c>
      <c r="C22" s="8"/>
      <c r="D22" s="4" t="s">
        <v>9</v>
      </c>
      <c r="E22" s="4">
        <f t="shared" si="0"/>
        <v>0</v>
      </c>
      <c r="F22" s="6">
        <f t="shared" si="1"/>
        <v>0</v>
      </c>
      <c r="G22" s="7" t="s">
        <v>251</v>
      </c>
      <c r="H22" s="15" t="s">
        <v>470</v>
      </c>
      <c r="I22" s="4" t="s">
        <v>98</v>
      </c>
    </row>
    <row r="23" spans="1:9" s="3" customFormat="1" ht="20" customHeight="1" x14ac:dyDescent="0.3">
      <c r="A23" s="5" t="s">
        <v>243</v>
      </c>
      <c r="B23" s="8">
        <v>300</v>
      </c>
      <c r="C23" s="8"/>
      <c r="D23" s="4" t="s">
        <v>9</v>
      </c>
      <c r="E23" s="4">
        <f t="shared" si="0"/>
        <v>0</v>
      </c>
      <c r="F23" s="6">
        <f t="shared" si="1"/>
        <v>0</v>
      </c>
      <c r="G23" s="7" t="s">
        <v>244</v>
      </c>
      <c r="H23" s="15" t="s">
        <v>470</v>
      </c>
      <c r="I23" s="4" t="s">
        <v>98</v>
      </c>
    </row>
    <row r="24" spans="1:9" s="3" customFormat="1" ht="20" customHeight="1" x14ac:dyDescent="0.3">
      <c r="A24" s="5" t="s">
        <v>359</v>
      </c>
      <c r="B24" s="6">
        <v>550</v>
      </c>
      <c r="C24" s="6"/>
      <c r="D24" s="4" t="s">
        <v>9</v>
      </c>
      <c r="E24" s="4">
        <f t="shared" si="0"/>
        <v>0</v>
      </c>
      <c r="F24" s="6">
        <f t="shared" si="1"/>
        <v>0</v>
      </c>
      <c r="G24" s="7" t="s">
        <v>360</v>
      </c>
      <c r="H24" s="15" t="s">
        <v>471</v>
      </c>
      <c r="I24" s="4" t="s">
        <v>179</v>
      </c>
    </row>
    <row r="25" spans="1:9" s="3" customFormat="1" ht="20" customHeight="1" x14ac:dyDescent="0.3">
      <c r="A25" s="5" t="s">
        <v>423</v>
      </c>
      <c r="B25" s="6">
        <v>1</v>
      </c>
      <c r="C25" s="6"/>
      <c r="D25" s="4" t="s">
        <v>9</v>
      </c>
      <c r="E25" s="4">
        <f t="shared" si="0"/>
        <v>0</v>
      </c>
      <c r="F25" s="6">
        <f t="shared" si="1"/>
        <v>0</v>
      </c>
      <c r="G25" s="7" t="s">
        <v>424</v>
      </c>
      <c r="H25" s="14" t="s">
        <v>128</v>
      </c>
      <c r="I25" s="4" t="s">
        <v>128</v>
      </c>
    </row>
    <row r="26" spans="1:9" s="3" customFormat="1" ht="20" customHeight="1" x14ac:dyDescent="0.3">
      <c r="A26" s="5" t="s">
        <v>444</v>
      </c>
      <c r="B26" s="6">
        <v>1</v>
      </c>
      <c r="C26" s="6"/>
      <c r="D26" s="4" t="s">
        <v>9</v>
      </c>
      <c r="E26" s="4">
        <f t="shared" si="0"/>
        <v>0</v>
      </c>
      <c r="F26" s="6">
        <f t="shared" si="1"/>
        <v>0</v>
      </c>
      <c r="G26" s="7" t="s">
        <v>445</v>
      </c>
      <c r="H26" s="14"/>
      <c r="I26" s="4" t="s">
        <v>414</v>
      </c>
    </row>
    <row r="27" spans="1:9" s="3" customFormat="1" ht="20" customHeight="1" x14ac:dyDescent="0.3">
      <c r="A27" s="5" t="s">
        <v>438</v>
      </c>
      <c r="B27" s="6">
        <v>1</v>
      </c>
      <c r="C27" s="6"/>
      <c r="D27" s="4" t="s">
        <v>9</v>
      </c>
      <c r="E27" s="4">
        <f t="shared" si="0"/>
        <v>0</v>
      </c>
      <c r="F27" s="6">
        <f t="shared" si="1"/>
        <v>0</v>
      </c>
      <c r="G27" s="7" t="s">
        <v>439</v>
      </c>
      <c r="H27" s="14"/>
      <c r="I27" s="4" t="s">
        <v>414</v>
      </c>
    </row>
    <row r="28" spans="1:9" s="3" customFormat="1" ht="20" customHeight="1" x14ac:dyDescent="0.3">
      <c r="A28" s="5" t="s">
        <v>440</v>
      </c>
      <c r="B28" s="6">
        <v>1</v>
      </c>
      <c r="C28" s="6"/>
      <c r="D28" s="4" t="s">
        <v>9</v>
      </c>
      <c r="E28" s="4">
        <f t="shared" si="0"/>
        <v>0</v>
      </c>
      <c r="F28" s="6">
        <f t="shared" si="1"/>
        <v>0</v>
      </c>
      <c r="G28" s="7" t="s">
        <v>441</v>
      </c>
      <c r="H28" s="14"/>
      <c r="I28" s="4" t="s">
        <v>414</v>
      </c>
    </row>
    <row r="29" spans="1:9" s="3" customFormat="1" ht="20" customHeight="1" x14ac:dyDescent="0.3">
      <c r="A29" s="5" t="s">
        <v>436</v>
      </c>
      <c r="B29" s="6">
        <v>1</v>
      </c>
      <c r="C29" s="6"/>
      <c r="D29" s="4" t="s">
        <v>9</v>
      </c>
      <c r="E29" s="4">
        <f t="shared" si="0"/>
        <v>0</v>
      </c>
      <c r="F29" s="6">
        <f t="shared" si="1"/>
        <v>0</v>
      </c>
      <c r="G29" s="7" t="s">
        <v>437</v>
      </c>
      <c r="H29" s="14"/>
      <c r="I29" s="4" t="s">
        <v>414</v>
      </c>
    </row>
    <row r="30" spans="1:9" s="3" customFormat="1" ht="20" customHeight="1" x14ac:dyDescent="0.3">
      <c r="A30" s="5" t="s">
        <v>442</v>
      </c>
      <c r="B30" s="6">
        <v>1</v>
      </c>
      <c r="C30" s="6"/>
      <c r="D30" s="4" t="s">
        <v>9</v>
      </c>
      <c r="E30" s="4">
        <f t="shared" si="0"/>
        <v>0</v>
      </c>
      <c r="F30" s="6">
        <f t="shared" si="1"/>
        <v>0</v>
      </c>
      <c r="G30" s="7" t="s">
        <v>443</v>
      </c>
      <c r="H30" s="14"/>
      <c r="I30" s="4" t="s">
        <v>414</v>
      </c>
    </row>
    <row r="31" spans="1:9" s="3" customFormat="1" ht="20" customHeight="1" x14ac:dyDescent="0.3">
      <c r="A31" s="5" t="s">
        <v>434</v>
      </c>
      <c r="B31" s="6">
        <v>1</v>
      </c>
      <c r="C31" s="6"/>
      <c r="D31" s="4" t="s">
        <v>9</v>
      </c>
      <c r="E31" s="4">
        <f t="shared" si="0"/>
        <v>0</v>
      </c>
      <c r="F31" s="6">
        <f t="shared" si="1"/>
        <v>0</v>
      </c>
      <c r="G31" s="7" t="s">
        <v>435</v>
      </c>
      <c r="H31" s="14"/>
      <c r="I31" s="4" t="s">
        <v>414</v>
      </c>
    </row>
    <row r="32" spans="1:9" s="3" customFormat="1" ht="20" customHeight="1" x14ac:dyDescent="0.3">
      <c r="A32" s="5" t="s">
        <v>477</v>
      </c>
      <c r="B32" s="6">
        <v>1</v>
      </c>
      <c r="C32" s="6"/>
      <c r="D32" s="4" t="s">
        <v>9</v>
      </c>
      <c r="E32" s="4">
        <f t="shared" si="0"/>
        <v>0</v>
      </c>
      <c r="F32" s="6">
        <f t="shared" si="1"/>
        <v>0</v>
      </c>
      <c r="G32" s="7" t="s">
        <v>418</v>
      </c>
      <c r="H32" s="14"/>
      <c r="I32" s="4" t="s">
        <v>414</v>
      </c>
    </row>
    <row r="33" spans="1:9" s="3" customFormat="1" ht="20" customHeight="1" x14ac:dyDescent="0.3">
      <c r="A33" s="5" t="s">
        <v>416</v>
      </c>
      <c r="B33" s="6">
        <v>1</v>
      </c>
      <c r="C33" s="6"/>
      <c r="D33" s="4" t="s">
        <v>9</v>
      </c>
      <c r="E33" s="4">
        <f t="shared" si="0"/>
        <v>0</v>
      </c>
      <c r="F33" s="6">
        <f t="shared" si="1"/>
        <v>0</v>
      </c>
      <c r="G33" s="7" t="s">
        <v>417</v>
      </c>
      <c r="H33" s="14"/>
      <c r="I33" s="4" t="s">
        <v>414</v>
      </c>
    </row>
    <row r="34" spans="1:9" s="3" customFormat="1" ht="20" customHeight="1" x14ac:dyDescent="0.3">
      <c r="A34" s="5" t="s">
        <v>413</v>
      </c>
      <c r="B34" s="6">
        <v>1</v>
      </c>
      <c r="C34" s="6"/>
      <c r="D34" s="4" t="s">
        <v>9</v>
      </c>
      <c r="E34" s="4">
        <f t="shared" si="0"/>
        <v>0</v>
      </c>
      <c r="F34" s="6">
        <f t="shared" si="1"/>
        <v>0</v>
      </c>
      <c r="G34" s="7" t="s">
        <v>415</v>
      </c>
      <c r="H34" s="14"/>
      <c r="I34" s="4" t="s">
        <v>414</v>
      </c>
    </row>
    <row r="35" spans="1:9" s="3" customFormat="1" ht="20" customHeight="1" x14ac:dyDescent="0.3">
      <c r="A35" s="5" t="s">
        <v>432</v>
      </c>
      <c r="B35" s="6">
        <v>1</v>
      </c>
      <c r="C35" s="6"/>
      <c r="D35" s="4" t="s">
        <v>9</v>
      </c>
      <c r="E35" s="4">
        <f t="shared" si="0"/>
        <v>0</v>
      </c>
      <c r="F35" s="6">
        <f t="shared" si="1"/>
        <v>0</v>
      </c>
      <c r="G35" s="7" t="s">
        <v>433</v>
      </c>
      <c r="H35" s="14"/>
      <c r="I35" s="4" t="s">
        <v>414</v>
      </c>
    </row>
    <row r="36" spans="1:9" s="3" customFormat="1" ht="20" customHeight="1" x14ac:dyDescent="0.3">
      <c r="A36" s="5" t="s">
        <v>300</v>
      </c>
      <c r="B36" s="8">
        <v>400</v>
      </c>
      <c r="C36" s="8"/>
      <c r="D36" s="4" t="s">
        <v>9</v>
      </c>
      <c r="E36" s="4">
        <f t="shared" si="0"/>
        <v>0</v>
      </c>
      <c r="F36" s="6">
        <f t="shared" si="1"/>
        <v>0</v>
      </c>
      <c r="G36" s="7" t="s">
        <v>301</v>
      </c>
      <c r="H36" s="14" t="s">
        <v>219</v>
      </c>
      <c r="I36" s="4" t="s">
        <v>219</v>
      </c>
    </row>
    <row r="37" spans="1:9" s="3" customFormat="1" ht="20" customHeight="1" x14ac:dyDescent="0.3">
      <c r="A37" s="5" t="s">
        <v>263</v>
      </c>
      <c r="B37" s="8">
        <v>1200</v>
      </c>
      <c r="C37" s="8"/>
      <c r="D37" s="4" t="s">
        <v>9</v>
      </c>
      <c r="E37" s="4">
        <f t="shared" si="0"/>
        <v>0</v>
      </c>
      <c r="F37" s="6">
        <f t="shared" si="1"/>
        <v>0</v>
      </c>
      <c r="G37" s="7" t="s">
        <v>264</v>
      </c>
      <c r="H37" s="14" t="s">
        <v>22</v>
      </c>
      <c r="I37" s="4" t="s">
        <v>22</v>
      </c>
    </row>
    <row r="38" spans="1:9" s="3" customFormat="1" ht="20" customHeight="1" x14ac:dyDescent="0.3">
      <c r="A38" s="5" t="s">
        <v>289</v>
      </c>
      <c r="B38" s="6">
        <v>1</v>
      </c>
      <c r="C38" s="6"/>
      <c r="D38" s="4" t="s">
        <v>9</v>
      </c>
      <c r="E38" s="4">
        <f t="shared" si="0"/>
        <v>0</v>
      </c>
      <c r="F38" s="6">
        <f t="shared" si="1"/>
        <v>0</v>
      </c>
      <c r="G38" s="7" t="s">
        <v>290</v>
      </c>
      <c r="H38" s="14" t="s">
        <v>128</v>
      </c>
      <c r="I38" s="4" t="s">
        <v>128</v>
      </c>
    </row>
    <row r="39" spans="1:9" s="3" customFormat="1" ht="20" customHeight="1" x14ac:dyDescent="0.3">
      <c r="A39" s="5" t="s">
        <v>110</v>
      </c>
      <c r="B39" s="6">
        <v>60</v>
      </c>
      <c r="C39" s="6"/>
      <c r="D39" s="4" t="s">
        <v>9</v>
      </c>
      <c r="E39" s="4">
        <f t="shared" si="0"/>
        <v>0</v>
      </c>
      <c r="F39" s="6">
        <f t="shared" si="1"/>
        <v>0</v>
      </c>
      <c r="G39" s="7" t="s">
        <v>111</v>
      </c>
      <c r="H39" s="15" t="s">
        <v>245</v>
      </c>
      <c r="I39" s="4" t="s">
        <v>52</v>
      </c>
    </row>
    <row r="40" spans="1:9" s="3" customFormat="1" ht="20" customHeight="1" x14ac:dyDescent="0.3">
      <c r="A40" s="5" t="s">
        <v>108</v>
      </c>
      <c r="B40" s="6">
        <v>50</v>
      </c>
      <c r="C40" s="6"/>
      <c r="D40" s="4" t="s">
        <v>9</v>
      </c>
      <c r="E40" s="4">
        <f t="shared" si="0"/>
        <v>0</v>
      </c>
      <c r="F40" s="6">
        <f t="shared" si="1"/>
        <v>0</v>
      </c>
      <c r="G40" s="7" t="s">
        <v>109</v>
      </c>
      <c r="H40" s="15" t="s">
        <v>245</v>
      </c>
      <c r="I40" s="4" t="s">
        <v>52</v>
      </c>
    </row>
    <row r="41" spans="1:9" s="3" customFormat="1" ht="20" customHeight="1" x14ac:dyDescent="0.3">
      <c r="A41" s="5" t="s">
        <v>119</v>
      </c>
      <c r="B41" s="6">
        <v>1</v>
      </c>
      <c r="C41" s="6"/>
      <c r="D41" s="4" t="s">
        <v>9</v>
      </c>
      <c r="E41" s="4">
        <f t="shared" si="0"/>
        <v>0</v>
      </c>
      <c r="F41" s="6">
        <f t="shared" si="1"/>
        <v>0</v>
      </c>
      <c r="G41" s="7" t="s">
        <v>121</v>
      </c>
      <c r="H41" s="14" t="s">
        <v>128</v>
      </c>
      <c r="I41" s="4" t="s">
        <v>128</v>
      </c>
    </row>
    <row r="42" spans="1:9" s="3" customFormat="1" ht="20" customHeight="1" x14ac:dyDescent="0.3">
      <c r="A42" s="5" t="s">
        <v>112</v>
      </c>
      <c r="B42" s="6">
        <v>1500</v>
      </c>
      <c r="C42" s="6"/>
      <c r="D42" s="4" t="s">
        <v>9</v>
      </c>
      <c r="E42" s="4">
        <f t="shared" si="0"/>
        <v>0</v>
      </c>
      <c r="F42" s="6">
        <f t="shared" si="1"/>
        <v>0</v>
      </c>
      <c r="G42" s="7" t="s">
        <v>113</v>
      </c>
      <c r="H42" s="14" t="s">
        <v>22</v>
      </c>
      <c r="I42" s="4" t="s">
        <v>22</v>
      </c>
    </row>
    <row r="43" spans="1:9" s="3" customFormat="1" ht="20" customHeight="1" x14ac:dyDescent="0.3">
      <c r="A43" s="5" t="s">
        <v>449</v>
      </c>
      <c r="B43" s="6">
        <v>4</v>
      </c>
      <c r="C43" s="6"/>
      <c r="D43" s="4" t="s">
        <v>67</v>
      </c>
      <c r="E43" s="4">
        <f t="shared" si="0"/>
        <v>0</v>
      </c>
      <c r="F43" s="6">
        <f t="shared" si="1"/>
        <v>0</v>
      </c>
      <c r="G43" s="7" t="s">
        <v>450</v>
      </c>
      <c r="H43" s="14" t="s">
        <v>33</v>
      </c>
      <c r="I43" s="4" t="s">
        <v>33</v>
      </c>
    </row>
    <row r="44" spans="1:9" s="3" customFormat="1" ht="20" customHeight="1" x14ac:dyDescent="0.3">
      <c r="A44" s="5" t="s">
        <v>127</v>
      </c>
      <c r="B44" s="6">
        <v>1</v>
      </c>
      <c r="C44" s="6"/>
      <c r="D44" s="4" t="s">
        <v>9</v>
      </c>
      <c r="E44" s="4">
        <f t="shared" si="0"/>
        <v>0</v>
      </c>
      <c r="F44" s="6">
        <f t="shared" si="1"/>
        <v>0</v>
      </c>
      <c r="G44" s="7" t="s">
        <v>129</v>
      </c>
      <c r="H44" s="14" t="s">
        <v>128</v>
      </c>
      <c r="I44" s="4" t="s">
        <v>128</v>
      </c>
    </row>
    <row r="45" spans="1:9" s="3" customFormat="1" ht="20" customHeight="1" x14ac:dyDescent="0.3">
      <c r="A45" s="5" t="s">
        <v>462</v>
      </c>
      <c r="B45" s="6"/>
      <c r="C45" s="6"/>
      <c r="D45" s="4"/>
      <c r="E45" s="4">
        <f t="shared" si="0"/>
        <v>0</v>
      </c>
      <c r="F45" s="6">
        <f t="shared" si="1"/>
        <v>0</v>
      </c>
      <c r="G45" s="7"/>
      <c r="H45" s="15" t="s">
        <v>456</v>
      </c>
      <c r="I45" s="4" t="s">
        <v>120</v>
      </c>
    </row>
    <row r="46" spans="1:9" s="3" customFormat="1" ht="20" customHeight="1" x14ac:dyDescent="0.3">
      <c r="A46" s="5" t="s">
        <v>188</v>
      </c>
      <c r="B46" s="6">
        <v>320</v>
      </c>
      <c r="C46" s="6"/>
      <c r="D46" s="4" t="s">
        <v>4</v>
      </c>
      <c r="E46" s="4">
        <f t="shared" si="0"/>
        <v>0</v>
      </c>
      <c r="F46" s="6">
        <f t="shared" si="1"/>
        <v>0</v>
      </c>
      <c r="G46" s="7" t="s">
        <v>189</v>
      </c>
      <c r="H46" s="15" t="s">
        <v>472</v>
      </c>
      <c r="I46" s="4" t="s">
        <v>3</v>
      </c>
    </row>
    <row r="47" spans="1:9" s="3" customFormat="1" ht="20" customHeight="1" x14ac:dyDescent="0.3">
      <c r="A47" s="5" t="s">
        <v>265</v>
      </c>
      <c r="B47" s="6">
        <v>16</v>
      </c>
      <c r="C47" s="6"/>
      <c r="D47" s="4" t="s">
        <v>9</v>
      </c>
      <c r="E47" s="4">
        <f t="shared" si="0"/>
        <v>0</v>
      </c>
      <c r="F47" s="6">
        <f t="shared" si="1"/>
        <v>0</v>
      </c>
      <c r="G47" s="7" t="s">
        <v>267</v>
      </c>
      <c r="H47" s="15" t="s">
        <v>473</v>
      </c>
      <c r="I47" s="4" t="s">
        <v>266</v>
      </c>
    </row>
    <row r="48" spans="1:9" s="3" customFormat="1" ht="20" customHeight="1" x14ac:dyDescent="0.3">
      <c r="A48" s="5" t="s">
        <v>197</v>
      </c>
      <c r="B48" s="6">
        <v>30</v>
      </c>
      <c r="C48" s="6"/>
      <c r="D48" s="4" t="s">
        <v>9</v>
      </c>
      <c r="E48" s="4">
        <f t="shared" si="0"/>
        <v>0</v>
      </c>
      <c r="F48" s="6">
        <f t="shared" si="1"/>
        <v>0</v>
      </c>
      <c r="G48" s="7" t="s">
        <v>196</v>
      </c>
      <c r="H48" s="15" t="s">
        <v>468</v>
      </c>
      <c r="I48" s="4" t="s">
        <v>198</v>
      </c>
    </row>
    <row r="49" spans="1:9" s="3" customFormat="1" ht="20" customHeight="1" x14ac:dyDescent="0.3">
      <c r="A49" s="5" t="s">
        <v>184</v>
      </c>
      <c r="B49" s="6">
        <v>200</v>
      </c>
      <c r="C49" s="6"/>
      <c r="D49" s="4" t="s">
        <v>9</v>
      </c>
      <c r="E49" s="4">
        <f t="shared" si="0"/>
        <v>0</v>
      </c>
      <c r="F49" s="6">
        <f t="shared" si="1"/>
        <v>0</v>
      </c>
      <c r="G49" s="7" t="s">
        <v>185</v>
      </c>
      <c r="H49" s="14" t="s">
        <v>14</v>
      </c>
      <c r="I49" s="4" t="s">
        <v>14</v>
      </c>
    </row>
    <row r="50" spans="1:9" s="3" customFormat="1" ht="20" customHeight="1" x14ac:dyDescent="0.3">
      <c r="A50" s="5" t="s">
        <v>491</v>
      </c>
      <c r="B50" s="6">
        <v>100</v>
      </c>
      <c r="C50" s="6"/>
      <c r="D50" s="4" t="s">
        <v>9</v>
      </c>
      <c r="E50" s="4">
        <f t="shared" si="0"/>
        <v>0</v>
      </c>
      <c r="F50" s="6">
        <f t="shared" si="1"/>
        <v>0</v>
      </c>
      <c r="G50" s="7" t="s">
        <v>103</v>
      </c>
      <c r="H50" s="14" t="s">
        <v>63</v>
      </c>
      <c r="I50" s="4" t="s">
        <v>63</v>
      </c>
    </row>
    <row r="51" spans="1:9" s="3" customFormat="1" ht="20" customHeight="1" x14ac:dyDescent="0.3">
      <c r="A51" s="5" t="s">
        <v>106</v>
      </c>
      <c r="B51" s="6">
        <v>1000</v>
      </c>
      <c r="C51" s="6"/>
      <c r="D51" s="4" t="s">
        <v>9</v>
      </c>
      <c r="E51" s="4">
        <f t="shared" si="0"/>
        <v>0</v>
      </c>
      <c r="F51" s="6">
        <f t="shared" si="1"/>
        <v>0</v>
      </c>
      <c r="G51" s="7" t="s">
        <v>107</v>
      </c>
      <c r="H51" s="15" t="s">
        <v>179</v>
      </c>
      <c r="I51" s="4" t="s">
        <v>25</v>
      </c>
    </row>
    <row r="52" spans="1:9" s="3" customFormat="1" ht="20" customHeight="1" x14ac:dyDescent="0.3">
      <c r="A52" s="5" t="s">
        <v>95</v>
      </c>
      <c r="B52" s="6">
        <v>2000</v>
      </c>
      <c r="C52" s="6"/>
      <c r="D52" s="4" t="s">
        <v>9</v>
      </c>
      <c r="E52" s="4">
        <f t="shared" si="0"/>
        <v>0</v>
      </c>
      <c r="F52" s="6">
        <f t="shared" si="1"/>
        <v>0</v>
      </c>
      <c r="G52" s="7" t="s">
        <v>96</v>
      </c>
      <c r="H52" s="14" t="s">
        <v>63</v>
      </c>
      <c r="I52" s="4" t="s">
        <v>63</v>
      </c>
    </row>
    <row r="53" spans="1:9" s="3" customFormat="1" ht="20" customHeight="1" x14ac:dyDescent="0.3">
      <c r="A53" s="5" t="s">
        <v>17</v>
      </c>
      <c r="B53" s="6">
        <v>800</v>
      </c>
      <c r="C53" s="6"/>
      <c r="D53" s="4" t="s">
        <v>9</v>
      </c>
      <c r="E53" s="4">
        <f t="shared" si="0"/>
        <v>0</v>
      </c>
      <c r="F53" s="6">
        <f t="shared" si="1"/>
        <v>0</v>
      </c>
      <c r="G53" s="7" t="s">
        <v>18</v>
      </c>
      <c r="H53" s="15" t="s">
        <v>467</v>
      </c>
      <c r="I53" s="4" t="s">
        <v>8</v>
      </c>
    </row>
    <row r="54" spans="1:9" s="3" customFormat="1" ht="20" customHeight="1" x14ac:dyDescent="0.3">
      <c r="A54" s="5" t="s">
        <v>195</v>
      </c>
      <c r="B54" s="6">
        <v>32</v>
      </c>
      <c r="C54" s="6"/>
      <c r="D54" s="4" t="s">
        <v>9</v>
      </c>
      <c r="E54" s="4">
        <f t="shared" si="0"/>
        <v>0</v>
      </c>
      <c r="F54" s="6">
        <f t="shared" si="1"/>
        <v>0</v>
      </c>
      <c r="G54" s="7" t="s">
        <v>196</v>
      </c>
      <c r="H54" s="15" t="s">
        <v>30</v>
      </c>
      <c r="I54" s="4" t="s">
        <v>101</v>
      </c>
    </row>
    <row r="55" spans="1:9" s="3" customFormat="1" ht="20" customHeight="1" x14ac:dyDescent="0.3">
      <c r="A55" s="5" t="s">
        <v>492</v>
      </c>
      <c r="B55" s="6">
        <v>90</v>
      </c>
      <c r="C55" s="6"/>
      <c r="D55" s="4" t="s">
        <v>9</v>
      </c>
      <c r="E55" s="4">
        <f t="shared" si="0"/>
        <v>0</v>
      </c>
      <c r="F55" s="6">
        <f t="shared" si="1"/>
        <v>0</v>
      </c>
      <c r="G55" s="7" t="s">
        <v>355</v>
      </c>
      <c r="H55" s="15" t="s">
        <v>466</v>
      </c>
      <c r="I55" s="4" t="s">
        <v>30</v>
      </c>
    </row>
    <row r="56" spans="1:9" s="3" customFormat="1" ht="20" customHeight="1" x14ac:dyDescent="0.3">
      <c r="A56" s="5" t="s">
        <v>396</v>
      </c>
      <c r="B56" s="6">
        <v>300</v>
      </c>
      <c r="C56" s="6"/>
      <c r="D56" s="4" t="s">
        <v>9</v>
      </c>
      <c r="E56" s="4">
        <f t="shared" si="0"/>
        <v>0</v>
      </c>
      <c r="F56" s="6">
        <f t="shared" si="1"/>
        <v>0</v>
      </c>
      <c r="G56" s="7" t="s">
        <v>397</v>
      </c>
      <c r="H56" s="15" t="s">
        <v>466</v>
      </c>
      <c r="I56" s="4" t="s">
        <v>30</v>
      </c>
    </row>
    <row r="57" spans="1:9" s="3" customFormat="1" ht="20" customHeight="1" x14ac:dyDescent="0.3">
      <c r="A57" s="5" t="s">
        <v>139</v>
      </c>
      <c r="B57" s="8">
        <v>400</v>
      </c>
      <c r="C57" s="8"/>
      <c r="D57" s="4" t="s">
        <v>9</v>
      </c>
      <c r="E57" s="4">
        <f t="shared" si="0"/>
        <v>0</v>
      </c>
      <c r="F57" s="6">
        <f t="shared" si="1"/>
        <v>0</v>
      </c>
      <c r="G57" s="7" t="s">
        <v>140</v>
      </c>
      <c r="H57" s="15" t="s">
        <v>466</v>
      </c>
      <c r="I57" s="4" t="s">
        <v>30</v>
      </c>
    </row>
    <row r="58" spans="1:9" s="3" customFormat="1" ht="20" customHeight="1" x14ac:dyDescent="0.3">
      <c r="A58" s="5" t="s">
        <v>479</v>
      </c>
      <c r="B58" s="6">
        <v>0</v>
      </c>
      <c r="C58" s="6"/>
      <c r="D58" s="4" t="s">
        <v>9</v>
      </c>
      <c r="E58" s="4">
        <f t="shared" si="0"/>
        <v>0</v>
      </c>
      <c r="F58" s="6">
        <f t="shared" si="1"/>
        <v>0</v>
      </c>
      <c r="G58" s="7" t="s">
        <v>20</v>
      </c>
      <c r="H58" s="15" t="s">
        <v>488</v>
      </c>
      <c r="I58" s="4" t="s">
        <v>19</v>
      </c>
    </row>
    <row r="59" spans="1:9" s="3" customFormat="1" ht="20" customHeight="1" x14ac:dyDescent="0.3">
      <c r="A59" s="5" t="s">
        <v>335</v>
      </c>
      <c r="B59" s="6">
        <v>10</v>
      </c>
      <c r="C59" s="6"/>
      <c r="D59" s="4" t="s">
        <v>9</v>
      </c>
      <c r="E59" s="4">
        <f t="shared" si="0"/>
        <v>0</v>
      </c>
      <c r="F59" s="6">
        <f t="shared" si="1"/>
        <v>0</v>
      </c>
      <c r="G59" s="7" t="s">
        <v>336</v>
      </c>
      <c r="H59" s="14" t="s">
        <v>22</v>
      </c>
      <c r="I59" s="4" t="s">
        <v>22</v>
      </c>
    </row>
    <row r="60" spans="1:9" s="3" customFormat="1" ht="20" customHeight="1" x14ac:dyDescent="0.3">
      <c r="A60" s="5" t="s">
        <v>341</v>
      </c>
      <c r="B60" s="6">
        <v>100</v>
      </c>
      <c r="C60" s="6"/>
      <c r="D60" s="4" t="s">
        <v>9</v>
      </c>
      <c r="E60" s="4">
        <f t="shared" si="0"/>
        <v>0</v>
      </c>
      <c r="F60" s="6">
        <f t="shared" si="1"/>
        <v>0</v>
      </c>
      <c r="G60" s="7" t="s">
        <v>342</v>
      </c>
      <c r="H60" s="14" t="s">
        <v>63</v>
      </c>
      <c r="I60" s="4" t="s">
        <v>63</v>
      </c>
    </row>
    <row r="61" spans="1:9" s="3" customFormat="1" ht="20" customHeight="1" x14ac:dyDescent="0.3">
      <c r="A61" s="5" t="s">
        <v>310</v>
      </c>
      <c r="B61" s="6">
        <v>1</v>
      </c>
      <c r="C61" s="6"/>
      <c r="D61" s="4" t="s">
        <v>85</v>
      </c>
      <c r="E61" s="4">
        <f t="shared" si="0"/>
        <v>0</v>
      </c>
      <c r="F61" s="6">
        <f t="shared" si="1"/>
        <v>0</v>
      </c>
      <c r="G61" s="7" t="s">
        <v>311</v>
      </c>
      <c r="H61" s="15" t="s">
        <v>117</v>
      </c>
      <c r="I61" s="4" t="s">
        <v>117</v>
      </c>
    </row>
    <row r="62" spans="1:9" s="3" customFormat="1" ht="20" customHeight="1" x14ac:dyDescent="0.3">
      <c r="A62" s="5" t="s">
        <v>153</v>
      </c>
      <c r="B62" s="6">
        <v>30</v>
      </c>
      <c r="C62" s="6"/>
      <c r="D62" s="4" t="s">
        <v>9</v>
      </c>
      <c r="E62" s="4">
        <f t="shared" si="0"/>
        <v>0</v>
      </c>
      <c r="F62" s="6">
        <f t="shared" si="1"/>
        <v>0</v>
      </c>
      <c r="G62" s="7" t="s">
        <v>154</v>
      </c>
      <c r="H62" s="15" t="s">
        <v>30</v>
      </c>
      <c r="I62" s="4" t="s">
        <v>101</v>
      </c>
    </row>
    <row r="63" spans="1:9" s="3" customFormat="1" ht="20" customHeight="1" x14ac:dyDescent="0.3">
      <c r="A63" s="5" t="s">
        <v>304</v>
      </c>
      <c r="B63" s="6">
        <v>18</v>
      </c>
      <c r="C63" s="6"/>
      <c r="D63" s="4" t="s">
        <v>9</v>
      </c>
      <c r="E63" s="4">
        <f t="shared" si="0"/>
        <v>0</v>
      </c>
      <c r="F63" s="6">
        <f t="shared" si="1"/>
        <v>0</v>
      </c>
      <c r="G63" s="7" t="s">
        <v>305</v>
      </c>
      <c r="H63" s="15" t="s">
        <v>488</v>
      </c>
      <c r="I63" s="4" t="s">
        <v>19</v>
      </c>
    </row>
    <row r="64" spans="1:9" s="3" customFormat="1" ht="20" customHeight="1" x14ac:dyDescent="0.3">
      <c r="A64" s="5" t="s">
        <v>100</v>
      </c>
      <c r="B64" s="6">
        <v>1</v>
      </c>
      <c r="C64" s="6"/>
      <c r="D64" s="4" t="s">
        <v>9</v>
      </c>
      <c r="E64" s="4">
        <f t="shared" si="0"/>
        <v>0</v>
      </c>
      <c r="F64" s="6">
        <f t="shared" si="1"/>
        <v>0</v>
      </c>
      <c r="G64" s="7" t="s">
        <v>102</v>
      </c>
      <c r="H64" s="15" t="s">
        <v>30</v>
      </c>
      <c r="I64" s="4" t="s">
        <v>101</v>
      </c>
    </row>
    <row r="65" spans="1:9" s="3" customFormat="1" ht="20" customHeight="1" x14ac:dyDescent="0.3">
      <c r="A65" s="5" t="s">
        <v>347</v>
      </c>
      <c r="B65" s="6">
        <v>50</v>
      </c>
      <c r="C65" s="6"/>
      <c r="D65" s="4" t="s">
        <v>9</v>
      </c>
      <c r="E65" s="4">
        <f t="shared" si="0"/>
        <v>0</v>
      </c>
      <c r="F65" s="6">
        <f t="shared" si="1"/>
        <v>0</v>
      </c>
      <c r="G65" s="7" t="s">
        <v>348</v>
      </c>
      <c r="H65" s="15" t="s">
        <v>8</v>
      </c>
      <c r="I65" s="4" t="s">
        <v>133</v>
      </c>
    </row>
    <row r="66" spans="1:9" s="3" customFormat="1" ht="20" customHeight="1" x14ac:dyDescent="0.3">
      <c r="A66" s="5" t="s">
        <v>457</v>
      </c>
      <c r="B66" s="6">
        <v>3.996</v>
      </c>
      <c r="C66" s="6"/>
      <c r="D66" s="4" t="s">
        <v>9</v>
      </c>
      <c r="E66" s="4">
        <f t="shared" si="0"/>
        <v>0</v>
      </c>
      <c r="F66" s="6">
        <f t="shared" si="1"/>
        <v>0</v>
      </c>
      <c r="G66" s="7" t="s">
        <v>453</v>
      </c>
      <c r="H66" s="15" t="s">
        <v>8</v>
      </c>
      <c r="I66" s="4" t="s">
        <v>133</v>
      </c>
    </row>
    <row r="67" spans="1:9" s="3" customFormat="1" ht="20" customHeight="1" x14ac:dyDescent="0.3">
      <c r="A67" s="5" t="s">
        <v>122</v>
      </c>
      <c r="B67" s="6">
        <v>75</v>
      </c>
      <c r="C67" s="6"/>
      <c r="D67" s="4" t="s">
        <v>15</v>
      </c>
      <c r="E67" s="4">
        <f t="shared" si="0"/>
        <v>0</v>
      </c>
      <c r="F67" s="6">
        <f t="shared" si="1"/>
        <v>0</v>
      </c>
      <c r="G67" s="7" t="s">
        <v>123</v>
      </c>
      <c r="H67" s="15" t="s">
        <v>456</v>
      </c>
      <c r="I67" s="4" t="s">
        <v>120</v>
      </c>
    </row>
    <row r="68" spans="1:9" s="3" customFormat="1" ht="20" customHeight="1" x14ac:dyDescent="0.3">
      <c r="A68" s="5" t="s">
        <v>114</v>
      </c>
      <c r="B68" s="6">
        <v>2400</v>
      </c>
      <c r="C68" s="6"/>
      <c r="D68" s="4" t="s">
        <v>9</v>
      </c>
      <c r="E68" s="4">
        <f t="shared" ref="E68:E131" si="2">SUM(J68:DA68)</f>
        <v>0</v>
      </c>
      <c r="F68" s="6">
        <f t="shared" ref="F68:F131" si="3">C68-E68</f>
        <v>0</v>
      </c>
      <c r="G68" s="7" t="s">
        <v>115</v>
      </c>
      <c r="H68" s="14" t="s">
        <v>22</v>
      </c>
      <c r="I68" s="4" t="s">
        <v>22</v>
      </c>
    </row>
    <row r="69" spans="1:9" s="3" customFormat="1" ht="20" customHeight="1" x14ac:dyDescent="0.3">
      <c r="A69" s="5" t="s">
        <v>45</v>
      </c>
      <c r="B69" s="6">
        <v>540</v>
      </c>
      <c r="C69" s="6"/>
      <c r="D69" s="4" t="s">
        <v>9</v>
      </c>
      <c r="E69" s="4">
        <f t="shared" si="2"/>
        <v>0</v>
      </c>
      <c r="F69" s="6">
        <f t="shared" si="3"/>
        <v>0</v>
      </c>
      <c r="G69" s="7" t="s">
        <v>46</v>
      </c>
      <c r="H69" s="14" t="s">
        <v>22</v>
      </c>
      <c r="I69" s="4" t="s">
        <v>22</v>
      </c>
    </row>
    <row r="70" spans="1:9" s="3" customFormat="1" ht="20" customHeight="1" x14ac:dyDescent="0.3">
      <c r="A70" s="5" t="s">
        <v>24</v>
      </c>
      <c r="B70" s="6">
        <v>40</v>
      </c>
      <c r="C70" s="6"/>
      <c r="D70" s="4" t="s">
        <v>9</v>
      </c>
      <c r="E70" s="4">
        <f t="shared" si="2"/>
        <v>0</v>
      </c>
      <c r="F70" s="6">
        <f t="shared" si="3"/>
        <v>0</v>
      </c>
      <c r="G70" s="7" t="s">
        <v>26</v>
      </c>
      <c r="H70" s="15" t="s">
        <v>179</v>
      </c>
      <c r="I70" s="4" t="s">
        <v>25</v>
      </c>
    </row>
    <row r="71" spans="1:9" s="3" customFormat="1" ht="20" customHeight="1" x14ac:dyDescent="0.3">
      <c r="A71" s="5" t="s">
        <v>394</v>
      </c>
      <c r="B71" s="6">
        <v>1</v>
      </c>
      <c r="C71" s="6"/>
      <c r="D71" s="4" t="s">
        <v>9</v>
      </c>
      <c r="E71" s="4">
        <f t="shared" si="2"/>
        <v>0</v>
      </c>
      <c r="F71" s="6">
        <f t="shared" si="3"/>
        <v>0</v>
      </c>
      <c r="G71" s="7" t="s">
        <v>395</v>
      </c>
      <c r="H71" s="14" t="s">
        <v>128</v>
      </c>
      <c r="I71" s="4" t="s">
        <v>128</v>
      </c>
    </row>
    <row r="72" spans="1:9" s="3" customFormat="1" ht="20" customHeight="1" x14ac:dyDescent="0.3">
      <c r="A72" s="5" t="s">
        <v>329</v>
      </c>
      <c r="B72" s="6">
        <v>1</v>
      </c>
      <c r="C72" s="6"/>
      <c r="D72" s="4" t="s">
        <v>9</v>
      </c>
      <c r="E72" s="4">
        <f t="shared" si="2"/>
        <v>0</v>
      </c>
      <c r="F72" s="6">
        <f t="shared" si="3"/>
        <v>0</v>
      </c>
      <c r="G72" s="7" t="s">
        <v>330</v>
      </c>
      <c r="H72" s="15" t="s">
        <v>473</v>
      </c>
      <c r="I72" s="4" t="s">
        <v>266</v>
      </c>
    </row>
    <row r="73" spans="1:9" s="3" customFormat="1" ht="20" customHeight="1" x14ac:dyDescent="0.3">
      <c r="A73" s="5" t="s">
        <v>29</v>
      </c>
      <c r="B73" s="6">
        <v>100</v>
      </c>
      <c r="C73" s="6"/>
      <c r="D73" s="4" t="s">
        <v>9</v>
      </c>
      <c r="E73" s="4">
        <f t="shared" si="2"/>
        <v>0</v>
      </c>
      <c r="F73" s="6">
        <f t="shared" si="3"/>
        <v>0</v>
      </c>
      <c r="G73" s="7" t="s">
        <v>31</v>
      </c>
      <c r="H73" s="15" t="s">
        <v>466</v>
      </c>
      <c r="I73" s="4" t="s">
        <v>30</v>
      </c>
    </row>
    <row r="74" spans="1:9" s="3" customFormat="1" ht="20" customHeight="1" x14ac:dyDescent="0.3">
      <c r="A74" s="5" t="s">
        <v>218</v>
      </c>
      <c r="B74" s="6">
        <v>12</v>
      </c>
      <c r="C74" s="6"/>
      <c r="D74" s="4" t="s">
        <v>9</v>
      </c>
      <c r="E74" s="4">
        <f t="shared" si="2"/>
        <v>0</v>
      </c>
      <c r="F74" s="6">
        <f t="shared" si="3"/>
        <v>0</v>
      </c>
      <c r="G74" s="7" t="s">
        <v>220</v>
      </c>
      <c r="H74" s="14" t="s">
        <v>219</v>
      </c>
      <c r="I74" s="4" t="s">
        <v>219</v>
      </c>
    </row>
    <row r="75" spans="1:9" s="3" customFormat="1" ht="20" customHeight="1" x14ac:dyDescent="0.3">
      <c r="A75" s="5" t="s">
        <v>221</v>
      </c>
      <c r="B75" s="6">
        <v>600</v>
      </c>
      <c r="C75" s="6"/>
      <c r="D75" s="4" t="s">
        <v>9</v>
      </c>
      <c r="E75" s="4">
        <f t="shared" si="2"/>
        <v>0</v>
      </c>
      <c r="F75" s="6">
        <f t="shared" si="3"/>
        <v>0</v>
      </c>
      <c r="G75" s="7" t="s">
        <v>222</v>
      </c>
      <c r="H75" s="15" t="s">
        <v>468</v>
      </c>
      <c r="I75" s="4" t="s">
        <v>198</v>
      </c>
    </row>
    <row r="76" spans="1:9" s="3" customFormat="1" ht="20" customHeight="1" x14ac:dyDescent="0.3">
      <c r="A76" s="5" t="s">
        <v>231</v>
      </c>
      <c r="B76" s="6">
        <v>200</v>
      </c>
      <c r="C76" s="6"/>
      <c r="D76" s="4" t="s">
        <v>9</v>
      </c>
      <c r="E76" s="4">
        <f t="shared" si="2"/>
        <v>0</v>
      </c>
      <c r="F76" s="6">
        <f t="shared" si="3"/>
        <v>0</v>
      </c>
      <c r="G76" s="7" t="s">
        <v>232</v>
      </c>
      <c r="H76" s="15" t="s">
        <v>468</v>
      </c>
      <c r="I76" s="4" t="s">
        <v>198</v>
      </c>
    </row>
    <row r="77" spans="1:9" s="3" customFormat="1" ht="20" customHeight="1" x14ac:dyDescent="0.3">
      <c r="A77" s="5" t="s">
        <v>27</v>
      </c>
      <c r="B77" s="6">
        <v>1800</v>
      </c>
      <c r="C77" s="6"/>
      <c r="D77" s="4" t="s">
        <v>9</v>
      </c>
      <c r="E77" s="4">
        <f t="shared" si="2"/>
        <v>0</v>
      </c>
      <c r="F77" s="6">
        <f t="shared" si="3"/>
        <v>0</v>
      </c>
      <c r="G77" s="7" t="s">
        <v>28</v>
      </c>
      <c r="H77" s="14" t="s">
        <v>22</v>
      </c>
      <c r="I77" s="4" t="s">
        <v>22</v>
      </c>
    </row>
    <row r="78" spans="1:9" s="3" customFormat="1" ht="20" customHeight="1" x14ac:dyDescent="0.3">
      <c r="A78" s="5" t="s">
        <v>35</v>
      </c>
      <c r="B78" s="6">
        <v>10</v>
      </c>
      <c r="C78" s="6"/>
      <c r="D78" s="4" t="s">
        <v>37</v>
      </c>
      <c r="E78" s="4">
        <f t="shared" si="2"/>
        <v>0</v>
      </c>
      <c r="F78" s="6">
        <f t="shared" si="3"/>
        <v>0</v>
      </c>
      <c r="G78" s="7" t="s">
        <v>38</v>
      </c>
      <c r="H78" s="15" t="s">
        <v>469</v>
      </c>
      <c r="I78" s="4" t="s">
        <v>36</v>
      </c>
    </row>
    <row r="79" spans="1:9" s="3" customFormat="1" ht="20" customHeight="1" x14ac:dyDescent="0.3">
      <c r="A79" s="5" t="s">
        <v>411</v>
      </c>
      <c r="B79" s="6">
        <v>0.999</v>
      </c>
      <c r="C79" s="6"/>
      <c r="D79" s="4" t="s">
        <v>409</v>
      </c>
      <c r="E79" s="4">
        <f t="shared" si="2"/>
        <v>0</v>
      </c>
      <c r="F79" s="6">
        <f t="shared" si="3"/>
        <v>0</v>
      </c>
      <c r="G79" s="7" t="s">
        <v>412</v>
      </c>
      <c r="H79" s="15" t="s">
        <v>473</v>
      </c>
      <c r="I79" s="4" t="s">
        <v>266</v>
      </c>
    </row>
    <row r="80" spans="1:9" s="3" customFormat="1" ht="20" customHeight="1" x14ac:dyDescent="0.3">
      <c r="A80" s="5" t="s">
        <v>408</v>
      </c>
      <c r="B80" s="6">
        <v>0.999</v>
      </c>
      <c r="C80" s="6"/>
      <c r="D80" s="4" t="s">
        <v>409</v>
      </c>
      <c r="E80" s="4">
        <f t="shared" si="2"/>
        <v>0</v>
      </c>
      <c r="F80" s="6">
        <f t="shared" si="3"/>
        <v>0</v>
      </c>
      <c r="G80" s="7" t="s">
        <v>410</v>
      </c>
      <c r="H80" s="15" t="s">
        <v>473</v>
      </c>
      <c r="I80" s="4" t="s">
        <v>266</v>
      </c>
    </row>
    <row r="81" spans="1:9" s="3" customFormat="1" ht="20" customHeight="1" x14ac:dyDescent="0.3">
      <c r="A81" s="5" t="s">
        <v>493</v>
      </c>
      <c r="B81" s="6">
        <v>30</v>
      </c>
      <c r="C81" s="6"/>
      <c r="D81" s="4" t="s">
        <v>9</v>
      </c>
      <c r="E81" s="4">
        <f t="shared" si="2"/>
        <v>0</v>
      </c>
      <c r="F81" s="6">
        <f t="shared" si="3"/>
        <v>0</v>
      </c>
      <c r="G81" s="7" t="s">
        <v>277</v>
      </c>
      <c r="H81" s="15" t="s">
        <v>3</v>
      </c>
      <c r="I81" s="4" t="s">
        <v>245</v>
      </c>
    </row>
    <row r="82" spans="1:9" s="3" customFormat="1" ht="20" customHeight="1" x14ac:dyDescent="0.3">
      <c r="A82" s="5" t="s">
        <v>275</v>
      </c>
      <c r="B82" s="6">
        <v>24</v>
      </c>
      <c r="C82" s="6"/>
      <c r="D82" s="4" t="s">
        <v>80</v>
      </c>
      <c r="E82" s="4">
        <f t="shared" si="2"/>
        <v>0</v>
      </c>
      <c r="F82" s="6">
        <f t="shared" si="3"/>
        <v>0</v>
      </c>
      <c r="G82" s="7" t="s">
        <v>276</v>
      </c>
      <c r="H82" s="15" t="s">
        <v>3</v>
      </c>
      <c r="I82" s="4" t="s">
        <v>245</v>
      </c>
    </row>
    <row r="83" spans="1:9" s="3" customFormat="1" ht="20" customHeight="1" x14ac:dyDescent="0.3">
      <c r="A83" s="5" t="s">
        <v>248</v>
      </c>
      <c r="B83" s="6">
        <v>100</v>
      </c>
      <c r="C83" s="6"/>
      <c r="D83" s="4" t="s">
        <v>9</v>
      </c>
      <c r="E83" s="4">
        <f t="shared" si="2"/>
        <v>0</v>
      </c>
      <c r="F83" s="6">
        <f t="shared" si="3"/>
        <v>0</v>
      </c>
      <c r="G83" s="7" t="s">
        <v>249</v>
      </c>
      <c r="H83" s="15" t="s">
        <v>3</v>
      </c>
      <c r="I83" s="4" t="s">
        <v>245</v>
      </c>
    </row>
    <row r="84" spans="1:9" s="3" customFormat="1" ht="20" customHeight="1" x14ac:dyDescent="0.3">
      <c r="A84" s="5" t="s">
        <v>41</v>
      </c>
      <c r="B84" s="6">
        <v>1680</v>
      </c>
      <c r="C84" s="6"/>
      <c r="D84" s="4" t="s">
        <v>9</v>
      </c>
      <c r="E84" s="4">
        <f t="shared" si="2"/>
        <v>0</v>
      </c>
      <c r="F84" s="6">
        <f t="shared" si="3"/>
        <v>0</v>
      </c>
      <c r="G84" s="7" t="s">
        <v>42</v>
      </c>
      <c r="H84" s="14" t="s">
        <v>22</v>
      </c>
      <c r="I84" s="4" t="s">
        <v>22</v>
      </c>
    </row>
    <row r="85" spans="1:9" s="3" customFormat="1" ht="20" customHeight="1" x14ac:dyDescent="0.3">
      <c r="A85" s="5" t="s">
        <v>314</v>
      </c>
      <c r="B85" s="6">
        <v>2</v>
      </c>
      <c r="C85" s="6"/>
      <c r="D85" s="4" t="s">
        <v>9</v>
      </c>
      <c r="E85" s="4">
        <f t="shared" si="2"/>
        <v>0</v>
      </c>
      <c r="F85" s="6">
        <f t="shared" si="3"/>
        <v>0</v>
      </c>
      <c r="G85" s="7" t="s">
        <v>316</v>
      </c>
      <c r="H85" s="15" t="s">
        <v>463</v>
      </c>
      <c r="I85" s="4" t="s">
        <v>315</v>
      </c>
    </row>
    <row r="86" spans="1:9" s="3" customFormat="1" ht="20" customHeight="1" x14ac:dyDescent="0.3">
      <c r="A86" s="5" t="s">
        <v>485</v>
      </c>
      <c r="B86" s="6">
        <v>1</v>
      </c>
      <c r="C86" s="6"/>
      <c r="D86" s="4" t="s">
        <v>6</v>
      </c>
      <c r="E86" s="4">
        <f t="shared" si="2"/>
        <v>0</v>
      </c>
      <c r="F86" s="6">
        <f t="shared" si="3"/>
        <v>0</v>
      </c>
      <c r="G86" s="7" t="s">
        <v>291</v>
      </c>
      <c r="H86" s="15" t="s">
        <v>465</v>
      </c>
      <c r="I86" s="4" t="s">
        <v>253</v>
      </c>
    </row>
    <row r="87" spans="1:9" s="3" customFormat="1" ht="20" customHeight="1" x14ac:dyDescent="0.3">
      <c r="A87" s="5" t="s">
        <v>369</v>
      </c>
      <c r="B87" s="6">
        <v>1</v>
      </c>
      <c r="C87" s="6"/>
      <c r="D87" s="4" t="s">
        <v>9</v>
      </c>
      <c r="E87" s="4">
        <f t="shared" si="2"/>
        <v>0</v>
      </c>
      <c r="F87" s="6">
        <f t="shared" si="3"/>
        <v>0</v>
      </c>
      <c r="G87" s="7" t="s">
        <v>370</v>
      </c>
      <c r="H87" s="15" t="s">
        <v>473</v>
      </c>
      <c r="I87" s="4" t="s">
        <v>266</v>
      </c>
    </row>
    <row r="88" spans="1:9" s="3" customFormat="1" ht="20" customHeight="1" x14ac:dyDescent="0.3">
      <c r="A88" s="5" t="s">
        <v>494</v>
      </c>
      <c r="B88" s="6">
        <v>6</v>
      </c>
      <c r="C88" s="6"/>
      <c r="D88" s="4" t="s">
        <v>9</v>
      </c>
      <c r="E88" s="4">
        <f t="shared" si="2"/>
        <v>0</v>
      </c>
      <c r="F88" s="6">
        <f t="shared" si="3"/>
        <v>0</v>
      </c>
      <c r="G88" s="7" t="s">
        <v>190</v>
      </c>
      <c r="H88" s="15" t="s">
        <v>8</v>
      </c>
      <c r="I88" s="4" t="s">
        <v>133</v>
      </c>
    </row>
    <row r="89" spans="1:9" s="3" customFormat="1" ht="20" customHeight="1" x14ac:dyDescent="0.3">
      <c r="A89" s="5" t="s">
        <v>246</v>
      </c>
      <c r="B89" s="6">
        <v>6</v>
      </c>
      <c r="C89" s="6"/>
      <c r="D89" s="4" t="s">
        <v>9</v>
      </c>
      <c r="E89" s="4">
        <f t="shared" si="2"/>
        <v>0</v>
      </c>
      <c r="F89" s="6">
        <f t="shared" si="3"/>
        <v>0</v>
      </c>
      <c r="G89" s="7" t="s">
        <v>247</v>
      </c>
      <c r="H89" s="15" t="s">
        <v>3</v>
      </c>
      <c r="I89" s="4" t="s">
        <v>245</v>
      </c>
    </row>
    <row r="90" spans="1:9" s="3" customFormat="1" ht="20" customHeight="1" x14ac:dyDescent="0.3">
      <c r="A90" s="5" t="s">
        <v>446</v>
      </c>
      <c r="B90" s="6">
        <v>1</v>
      </c>
      <c r="C90" s="6"/>
      <c r="D90" s="4" t="s">
        <v>9</v>
      </c>
      <c r="E90" s="4">
        <f t="shared" si="2"/>
        <v>0</v>
      </c>
      <c r="F90" s="6">
        <f t="shared" si="3"/>
        <v>0</v>
      </c>
      <c r="G90" s="4" t="s">
        <v>6</v>
      </c>
      <c r="H90" s="15" t="s">
        <v>465</v>
      </c>
      <c r="I90" s="4" t="s">
        <v>253</v>
      </c>
    </row>
    <row r="91" spans="1:9" s="3" customFormat="1" ht="20" customHeight="1" x14ac:dyDescent="0.3">
      <c r="A91" s="5" t="s">
        <v>337</v>
      </c>
      <c r="B91" s="6">
        <v>667</v>
      </c>
      <c r="C91" s="6"/>
      <c r="D91" s="4" t="s">
        <v>9</v>
      </c>
      <c r="E91" s="4">
        <f t="shared" si="2"/>
        <v>0</v>
      </c>
      <c r="F91" s="6">
        <f t="shared" si="3"/>
        <v>0</v>
      </c>
      <c r="G91" s="7" t="s">
        <v>338</v>
      </c>
      <c r="H91" s="15" t="s">
        <v>472</v>
      </c>
      <c r="I91" s="4" t="s">
        <v>3</v>
      </c>
    </row>
    <row r="92" spans="1:9" s="3" customFormat="1" ht="20" customHeight="1" x14ac:dyDescent="0.3">
      <c r="A92" s="5" t="s">
        <v>474</v>
      </c>
      <c r="B92" s="6">
        <v>500</v>
      </c>
      <c r="C92" s="6"/>
      <c r="D92" s="4" t="s">
        <v>9</v>
      </c>
      <c r="E92" s="4">
        <f t="shared" si="2"/>
        <v>0</v>
      </c>
      <c r="F92" s="6">
        <f t="shared" si="3"/>
        <v>0</v>
      </c>
      <c r="G92" s="7" t="s">
        <v>284</v>
      </c>
      <c r="H92" s="15" t="s">
        <v>488</v>
      </c>
      <c r="I92" s="4" t="s">
        <v>19</v>
      </c>
    </row>
    <row r="93" spans="1:9" s="3" customFormat="1" ht="20" customHeight="1" x14ac:dyDescent="0.3">
      <c r="A93" s="5" t="s">
        <v>392</v>
      </c>
      <c r="B93" s="6">
        <v>280</v>
      </c>
      <c r="C93" s="6"/>
      <c r="D93" s="4" t="s">
        <v>9</v>
      </c>
      <c r="E93" s="4">
        <f t="shared" si="2"/>
        <v>0</v>
      </c>
      <c r="F93" s="6">
        <f t="shared" si="3"/>
        <v>0</v>
      </c>
      <c r="G93" s="7" t="s">
        <v>393</v>
      </c>
      <c r="H93" s="15" t="s">
        <v>456</v>
      </c>
      <c r="I93" s="4" t="s">
        <v>120</v>
      </c>
    </row>
    <row r="94" spans="1:9" s="3" customFormat="1" ht="20" customHeight="1" x14ac:dyDescent="0.3">
      <c r="A94" s="5" t="s">
        <v>349</v>
      </c>
      <c r="B94" s="6">
        <v>33.299999999999997</v>
      </c>
      <c r="C94" s="6"/>
      <c r="D94" s="4" t="s">
        <v>9</v>
      </c>
      <c r="E94" s="4">
        <f t="shared" si="2"/>
        <v>0</v>
      </c>
      <c r="F94" s="6">
        <f t="shared" si="3"/>
        <v>0</v>
      </c>
      <c r="G94" s="7" t="s">
        <v>350</v>
      </c>
      <c r="H94" s="15" t="s">
        <v>8</v>
      </c>
      <c r="I94" s="4" t="s">
        <v>133</v>
      </c>
    </row>
    <row r="95" spans="1:9" s="3" customFormat="1" ht="20" customHeight="1" x14ac:dyDescent="0.3">
      <c r="A95" s="5" t="s">
        <v>430</v>
      </c>
      <c r="B95" s="6">
        <v>0.999</v>
      </c>
      <c r="C95" s="6"/>
      <c r="D95" s="4" t="s">
        <v>9</v>
      </c>
      <c r="E95" s="4">
        <f t="shared" si="2"/>
        <v>0</v>
      </c>
      <c r="F95" s="6">
        <f t="shared" si="3"/>
        <v>0</v>
      </c>
      <c r="G95" s="7" t="s">
        <v>431</v>
      </c>
      <c r="H95" s="15" t="s">
        <v>473</v>
      </c>
      <c r="I95" s="4" t="s">
        <v>266</v>
      </c>
    </row>
    <row r="96" spans="1:9" s="3" customFormat="1" ht="20" customHeight="1" x14ac:dyDescent="0.3">
      <c r="A96" s="5" t="s">
        <v>285</v>
      </c>
      <c r="B96" s="6">
        <v>705</v>
      </c>
      <c r="C96" s="6"/>
      <c r="D96" s="4" t="s">
        <v>9</v>
      </c>
      <c r="E96" s="4">
        <f t="shared" si="2"/>
        <v>0</v>
      </c>
      <c r="F96" s="6">
        <f t="shared" si="3"/>
        <v>0</v>
      </c>
      <c r="G96" s="7" t="s">
        <v>286</v>
      </c>
      <c r="H96" s="15" t="s">
        <v>488</v>
      </c>
      <c r="I96" s="4" t="s">
        <v>19</v>
      </c>
    </row>
    <row r="97" spans="1:9" s="3" customFormat="1" ht="20" customHeight="1" x14ac:dyDescent="0.3">
      <c r="A97" s="5" t="s">
        <v>489</v>
      </c>
      <c r="B97" s="6">
        <v>1000</v>
      </c>
      <c r="C97" s="6"/>
      <c r="D97" s="4" t="s">
        <v>56</v>
      </c>
      <c r="E97" s="4">
        <f t="shared" si="2"/>
        <v>0</v>
      </c>
      <c r="F97" s="6">
        <f t="shared" si="3"/>
        <v>0</v>
      </c>
      <c r="G97" s="7" t="s">
        <v>57</v>
      </c>
      <c r="H97" s="15" t="s">
        <v>488</v>
      </c>
      <c r="I97" s="4" t="s">
        <v>36</v>
      </c>
    </row>
    <row r="98" spans="1:9" s="3" customFormat="1" ht="20" customHeight="1" x14ac:dyDescent="0.3">
      <c r="A98" s="5" t="s">
        <v>475</v>
      </c>
      <c r="B98" s="6">
        <v>450</v>
      </c>
      <c r="C98" s="6"/>
      <c r="D98" s="4" t="s">
        <v>9</v>
      </c>
      <c r="E98" s="4">
        <f t="shared" si="2"/>
        <v>0</v>
      </c>
      <c r="F98" s="6">
        <f t="shared" si="3"/>
        <v>0</v>
      </c>
      <c r="G98" s="7" t="s">
        <v>235</v>
      </c>
      <c r="H98" s="15" t="s">
        <v>471</v>
      </c>
      <c r="I98" s="4" t="s">
        <v>179</v>
      </c>
    </row>
    <row r="99" spans="1:9" s="3" customFormat="1" ht="20" customHeight="1" x14ac:dyDescent="0.3">
      <c r="A99" s="5" t="s">
        <v>375</v>
      </c>
      <c r="B99" s="6">
        <v>1000</v>
      </c>
      <c r="C99" s="6"/>
      <c r="D99" s="4" t="s">
        <v>9</v>
      </c>
      <c r="E99" s="4">
        <f t="shared" si="2"/>
        <v>0</v>
      </c>
      <c r="F99" s="6">
        <f t="shared" si="3"/>
        <v>0</v>
      </c>
      <c r="G99" s="7" t="s">
        <v>376</v>
      </c>
      <c r="H99" s="15" t="s">
        <v>488</v>
      </c>
      <c r="I99" s="4" t="s">
        <v>19</v>
      </c>
    </row>
    <row r="100" spans="1:9" s="3" customFormat="1" ht="20" customHeight="1" x14ac:dyDescent="0.3">
      <c r="A100" s="5" t="s">
        <v>317</v>
      </c>
      <c r="B100" s="6">
        <v>3</v>
      </c>
      <c r="C100" s="6"/>
      <c r="D100" s="4" t="s">
        <v>9</v>
      </c>
      <c r="E100" s="4">
        <f t="shared" si="2"/>
        <v>0</v>
      </c>
      <c r="F100" s="6">
        <f t="shared" si="3"/>
        <v>0</v>
      </c>
      <c r="G100" s="7" t="s">
        <v>318</v>
      </c>
      <c r="H100" s="15" t="s">
        <v>117</v>
      </c>
      <c r="I100" s="4" t="s">
        <v>117</v>
      </c>
    </row>
    <row r="101" spans="1:9" s="3" customFormat="1" ht="20" customHeight="1" x14ac:dyDescent="0.3">
      <c r="A101" s="5" t="s">
        <v>371</v>
      </c>
      <c r="B101" s="6">
        <v>3</v>
      </c>
      <c r="C101" s="6"/>
      <c r="D101" s="4" t="s">
        <v>9</v>
      </c>
      <c r="E101" s="4">
        <f t="shared" si="2"/>
        <v>0</v>
      </c>
      <c r="F101" s="6">
        <f t="shared" si="3"/>
        <v>0</v>
      </c>
      <c r="G101" s="7" t="s">
        <v>372</v>
      </c>
      <c r="H101" s="15" t="s">
        <v>473</v>
      </c>
      <c r="I101" s="4" t="s">
        <v>266</v>
      </c>
    </row>
    <row r="102" spans="1:9" s="3" customFormat="1" ht="20" customHeight="1" x14ac:dyDescent="0.3">
      <c r="A102" s="5" t="s">
        <v>193</v>
      </c>
      <c r="B102" s="6">
        <v>32</v>
      </c>
      <c r="C102" s="6"/>
      <c r="D102" s="4" t="s">
        <v>9</v>
      </c>
      <c r="E102" s="4">
        <f t="shared" si="2"/>
        <v>0</v>
      </c>
      <c r="F102" s="6">
        <f t="shared" si="3"/>
        <v>0</v>
      </c>
      <c r="G102" s="7" t="s">
        <v>194</v>
      </c>
      <c r="H102" s="14" t="s">
        <v>33</v>
      </c>
      <c r="I102" s="4" t="s">
        <v>33</v>
      </c>
    </row>
    <row r="103" spans="1:9" s="3" customFormat="1" ht="20" customHeight="1" x14ac:dyDescent="0.3">
      <c r="A103" s="5" t="s">
        <v>388</v>
      </c>
      <c r="B103" s="6">
        <v>360</v>
      </c>
      <c r="C103" s="6"/>
      <c r="D103" s="4" t="s">
        <v>9</v>
      </c>
      <c r="E103" s="4">
        <f t="shared" si="2"/>
        <v>0</v>
      </c>
      <c r="F103" s="6">
        <f t="shared" si="3"/>
        <v>0</v>
      </c>
      <c r="G103" s="16" t="s">
        <v>481</v>
      </c>
      <c r="H103" s="15" t="s">
        <v>488</v>
      </c>
      <c r="I103" s="4" t="s">
        <v>19</v>
      </c>
    </row>
    <row r="104" spans="1:9" s="3" customFormat="1" ht="20" customHeight="1" x14ac:dyDescent="0.3">
      <c r="A104" s="5" t="s">
        <v>391</v>
      </c>
      <c r="B104" s="6">
        <v>12</v>
      </c>
      <c r="C104" s="6"/>
      <c r="D104" s="4" t="s">
        <v>9</v>
      </c>
      <c r="E104" s="4">
        <f t="shared" si="2"/>
        <v>0</v>
      </c>
      <c r="F104" s="6">
        <f t="shared" si="3"/>
        <v>0</v>
      </c>
      <c r="G104" s="16" t="s">
        <v>482</v>
      </c>
      <c r="H104" s="15" t="s">
        <v>488</v>
      </c>
      <c r="I104" s="4" t="s">
        <v>19</v>
      </c>
    </row>
    <row r="105" spans="1:9" s="3" customFormat="1" ht="20" customHeight="1" x14ac:dyDescent="0.3">
      <c r="A105" s="5" t="s">
        <v>389</v>
      </c>
      <c r="B105" s="6">
        <v>180</v>
      </c>
      <c r="C105" s="6"/>
      <c r="D105" s="4" t="s">
        <v>9</v>
      </c>
      <c r="E105" s="4">
        <f t="shared" si="2"/>
        <v>0</v>
      </c>
      <c r="F105" s="6">
        <f t="shared" si="3"/>
        <v>0</v>
      </c>
      <c r="G105" s="16" t="s">
        <v>484</v>
      </c>
      <c r="H105" s="15" t="s">
        <v>488</v>
      </c>
      <c r="I105" s="4" t="s">
        <v>19</v>
      </c>
    </row>
    <row r="106" spans="1:9" s="3" customFormat="1" ht="20" customHeight="1" x14ac:dyDescent="0.3">
      <c r="A106" s="5" t="s">
        <v>390</v>
      </c>
      <c r="B106" s="6">
        <v>120</v>
      </c>
      <c r="C106" s="6"/>
      <c r="D106" s="4" t="s">
        <v>9</v>
      </c>
      <c r="E106" s="4">
        <f t="shared" si="2"/>
        <v>0</v>
      </c>
      <c r="F106" s="6">
        <f t="shared" si="3"/>
        <v>0</v>
      </c>
      <c r="G106" s="16" t="s">
        <v>483</v>
      </c>
      <c r="H106" s="15" t="s">
        <v>488</v>
      </c>
      <c r="I106" s="4" t="s">
        <v>19</v>
      </c>
    </row>
    <row r="107" spans="1:9" s="3" customFormat="1" ht="20" customHeight="1" x14ac:dyDescent="0.3">
      <c r="A107" s="5" t="s">
        <v>225</v>
      </c>
      <c r="B107" s="6">
        <v>100</v>
      </c>
      <c r="C107" s="6"/>
      <c r="D107" s="4" t="s">
        <v>9</v>
      </c>
      <c r="E107" s="4">
        <f t="shared" si="2"/>
        <v>0</v>
      </c>
      <c r="F107" s="6">
        <f t="shared" si="3"/>
        <v>0</v>
      </c>
      <c r="G107" s="7" t="s">
        <v>226</v>
      </c>
      <c r="H107" s="14" t="s">
        <v>22</v>
      </c>
      <c r="I107" s="4" t="s">
        <v>22</v>
      </c>
    </row>
    <row r="108" spans="1:9" s="3" customFormat="1" ht="20" customHeight="1" x14ac:dyDescent="0.3">
      <c r="A108" s="5" t="s">
        <v>172</v>
      </c>
      <c r="B108" s="6">
        <v>36</v>
      </c>
      <c r="C108" s="6"/>
      <c r="D108" s="4" t="s">
        <v>9</v>
      </c>
      <c r="E108" s="4">
        <f t="shared" si="2"/>
        <v>0</v>
      </c>
      <c r="F108" s="6">
        <f t="shared" si="3"/>
        <v>0</v>
      </c>
      <c r="G108" s="7" t="s">
        <v>173</v>
      </c>
      <c r="H108" s="15" t="s">
        <v>30</v>
      </c>
      <c r="I108" s="4" t="s">
        <v>101</v>
      </c>
    </row>
    <row r="109" spans="1:9" s="3" customFormat="1" ht="20" customHeight="1" x14ac:dyDescent="0.3">
      <c r="A109" s="5" t="s">
        <v>151</v>
      </c>
      <c r="B109" s="6">
        <v>60</v>
      </c>
      <c r="C109" s="6"/>
      <c r="D109" s="4" t="s">
        <v>9</v>
      </c>
      <c r="E109" s="4">
        <f t="shared" si="2"/>
        <v>0</v>
      </c>
      <c r="F109" s="6">
        <f t="shared" si="3"/>
        <v>0</v>
      </c>
      <c r="G109" s="7" t="s">
        <v>152</v>
      </c>
      <c r="H109" s="15" t="s">
        <v>467</v>
      </c>
      <c r="I109" s="4" t="s">
        <v>8</v>
      </c>
    </row>
    <row r="110" spans="1:9" s="3" customFormat="1" ht="20" customHeight="1" x14ac:dyDescent="0.3">
      <c r="A110" s="5" t="s">
        <v>81</v>
      </c>
      <c r="B110" s="6">
        <v>240</v>
      </c>
      <c r="C110" s="6"/>
      <c r="D110" s="4" t="s">
        <v>9</v>
      </c>
      <c r="E110" s="4">
        <f t="shared" si="2"/>
        <v>0</v>
      </c>
      <c r="F110" s="6">
        <f t="shared" si="3"/>
        <v>0</v>
      </c>
      <c r="G110" s="7" t="s">
        <v>82</v>
      </c>
      <c r="H110" s="15" t="s">
        <v>467</v>
      </c>
      <c r="I110" s="4" t="s">
        <v>8</v>
      </c>
    </row>
    <row r="111" spans="1:9" s="3" customFormat="1" ht="20" customHeight="1" x14ac:dyDescent="0.3">
      <c r="A111" s="5" t="s">
        <v>83</v>
      </c>
      <c r="B111" s="8">
        <v>576</v>
      </c>
      <c r="C111" s="8"/>
      <c r="D111" s="4" t="s">
        <v>9</v>
      </c>
      <c r="E111" s="4">
        <f t="shared" si="2"/>
        <v>0</v>
      </c>
      <c r="F111" s="6">
        <f t="shared" si="3"/>
        <v>0</v>
      </c>
      <c r="G111" s="7" t="s">
        <v>82</v>
      </c>
      <c r="H111" s="15" t="s">
        <v>488</v>
      </c>
      <c r="I111" s="4" t="s">
        <v>19</v>
      </c>
    </row>
    <row r="112" spans="1:9" s="3" customFormat="1" ht="20" customHeight="1" x14ac:dyDescent="0.3">
      <c r="A112" s="5" t="s">
        <v>199</v>
      </c>
      <c r="B112" s="8">
        <v>220</v>
      </c>
      <c r="C112" s="8"/>
      <c r="D112" s="4" t="s">
        <v>9</v>
      </c>
      <c r="E112" s="4">
        <f t="shared" si="2"/>
        <v>0</v>
      </c>
      <c r="F112" s="6">
        <f t="shared" si="3"/>
        <v>0</v>
      </c>
      <c r="G112" s="7" t="s">
        <v>200</v>
      </c>
      <c r="H112" s="15" t="s">
        <v>468</v>
      </c>
      <c r="I112" s="4" t="s">
        <v>198</v>
      </c>
    </row>
    <row r="113" spans="1:9" s="3" customFormat="1" ht="20" customHeight="1" x14ac:dyDescent="0.3">
      <c r="A113" s="5" t="s">
        <v>205</v>
      </c>
      <c r="B113" s="6">
        <v>30</v>
      </c>
      <c r="C113" s="6"/>
      <c r="D113" s="4" t="s">
        <v>9</v>
      </c>
      <c r="E113" s="4">
        <f t="shared" si="2"/>
        <v>0</v>
      </c>
      <c r="F113" s="6">
        <f t="shared" si="3"/>
        <v>0</v>
      </c>
      <c r="G113" s="7" t="s">
        <v>206</v>
      </c>
      <c r="H113" s="15" t="s">
        <v>468</v>
      </c>
      <c r="I113" s="4" t="s">
        <v>198</v>
      </c>
    </row>
    <row r="114" spans="1:9" s="3" customFormat="1" ht="20" customHeight="1" x14ac:dyDescent="0.3">
      <c r="A114" s="5" t="s">
        <v>233</v>
      </c>
      <c r="B114" s="8">
        <v>120</v>
      </c>
      <c r="C114" s="8"/>
      <c r="D114" s="4" t="s">
        <v>9</v>
      </c>
      <c r="E114" s="4">
        <f t="shared" si="2"/>
        <v>0</v>
      </c>
      <c r="F114" s="6">
        <f t="shared" si="3"/>
        <v>0</v>
      </c>
      <c r="G114" s="7" t="s">
        <v>234</v>
      </c>
      <c r="H114" s="15" t="s">
        <v>468</v>
      </c>
      <c r="I114" s="4" t="s">
        <v>198</v>
      </c>
    </row>
    <row r="115" spans="1:9" s="3" customFormat="1" ht="20" customHeight="1" x14ac:dyDescent="0.3">
      <c r="A115" s="5" t="s">
        <v>252</v>
      </c>
      <c r="B115" s="6">
        <v>4</v>
      </c>
      <c r="C115" s="6"/>
      <c r="D115" s="4" t="s">
        <v>37</v>
      </c>
      <c r="E115" s="4">
        <f t="shared" si="2"/>
        <v>0</v>
      </c>
      <c r="F115" s="6">
        <f t="shared" si="3"/>
        <v>0</v>
      </c>
      <c r="G115" s="7" t="s">
        <v>254</v>
      </c>
      <c r="H115" s="15" t="s">
        <v>465</v>
      </c>
      <c r="I115" s="4" t="s">
        <v>253</v>
      </c>
    </row>
    <row r="116" spans="1:9" s="3" customFormat="1" ht="20" customHeight="1" x14ac:dyDescent="0.3">
      <c r="A116" s="5" t="s">
        <v>419</v>
      </c>
      <c r="B116" s="6">
        <v>1</v>
      </c>
      <c r="C116" s="6"/>
      <c r="D116" s="4" t="s">
        <v>9</v>
      </c>
      <c r="E116" s="4">
        <f t="shared" si="2"/>
        <v>0</v>
      </c>
      <c r="F116" s="6">
        <f t="shared" si="3"/>
        <v>0</v>
      </c>
      <c r="G116" s="7" t="s">
        <v>420</v>
      </c>
      <c r="H116" s="15" t="s">
        <v>471</v>
      </c>
      <c r="I116" s="4" t="s">
        <v>179</v>
      </c>
    </row>
    <row r="117" spans="1:9" s="3" customFormat="1" ht="20" customHeight="1" x14ac:dyDescent="0.3">
      <c r="A117" s="5" t="s">
        <v>425</v>
      </c>
      <c r="B117" s="6">
        <v>550</v>
      </c>
      <c r="C117" s="6"/>
      <c r="D117" s="4" t="s">
        <v>9</v>
      </c>
      <c r="E117" s="4">
        <f t="shared" si="2"/>
        <v>0</v>
      </c>
      <c r="F117" s="6">
        <f t="shared" si="3"/>
        <v>0</v>
      </c>
      <c r="G117" s="7" t="s">
        <v>360</v>
      </c>
      <c r="H117" s="15" t="s">
        <v>471</v>
      </c>
      <c r="I117" s="4" t="s">
        <v>179</v>
      </c>
    </row>
    <row r="118" spans="1:9" s="3" customFormat="1" ht="20" customHeight="1" x14ac:dyDescent="0.3">
      <c r="A118" s="5" t="s">
        <v>223</v>
      </c>
      <c r="B118" s="6">
        <v>360</v>
      </c>
      <c r="C118" s="6"/>
      <c r="D118" s="4" t="s">
        <v>9</v>
      </c>
      <c r="E118" s="4">
        <f t="shared" si="2"/>
        <v>0</v>
      </c>
      <c r="F118" s="6">
        <f t="shared" si="3"/>
        <v>0</v>
      </c>
      <c r="G118" s="7" t="s">
        <v>224</v>
      </c>
      <c r="H118" s="15" t="s">
        <v>471</v>
      </c>
      <c r="I118" s="4" t="s">
        <v>179</v>
      </c>
    </row>
    <row r="119" spans="1:9" s="3" customFormat="1" ht="20" customHeight="1" x14ac:dyDescent="0.3">
      <c r="A119" s="5" t="s">
        <v>211</v>
      </c>
      <c r="B119" s="6">
        <v>30</v>
      </c>
      <c r="C119" s="6"/>
      <c r="D119" s="4" t="s">
        <v>9</v>
      </c>
      <c r="E119" s="4">
        <f t="shared" si="2"/>
        <v>0</v>
      </c>
      <c r="F119" s="6">
        <f t="shared" si="3"/>
        <v>0</v>
      </c>
      <c r="G119" s="7" t="s">
        <v>212</v>
      </c>
      <c r="H119" s="15" t="s">
        <v>468</v>
      </c>
      <c r="I119" s="4" t="s">
        <v>198</v>
      </c>
    </row>
    <row r="120" spans="1:9" s="3" customFormat="1" ht="20" customHeight="1" x14ac:dyDescent="0.3">
      <c r="A120" s="5" t="s">
        <v>382</v>
      </c>
      <c r="B120" s="6">
        <v>0.999</v>
      </c>
      <c r="C120" s="6"/>
      <c r="D120" s="4" t="s">
        <v>9</v>
      </c>
      <c r="E120" s="4">
        <f t="shared" si="2"/>
        <v>0</v>
      </c>
      <c r="F120" s="6">
        <f t="shared" si="3"/>
        <v>0</v>
      </c>
      <c r="G120" s="7" t="s">
        <v>383</v>
      </c>
      <c r="H120" s="15" t="s">
        <v>469</v>
      </c>
      <c r="I120" s="4" t="s">
        <v>36</v>
      </c>
    </row>
    <row r="121" spans="1:9" s="3" customFormat="1" ht="20" customHeight="1" x14ac:dyDescent="0.3">
      <c r="A121" s="5" t="s">
        <v>51</v>
      </c>
      <c r="B121" s="6">
        <v>30</v>
      </c>
      <c r="C121" s="6"/>
      <c r="D121" s="4" t="s">
        <v>9</v>
      </c>
      <c r="E121" s="4">
        <f t="shared" si="2"/>
        <v>0</v>
      </c>
      <c r="F121" s="6">
        <f t="shared" si="3"/>
        <v>0</v>
      </c>
      <c r="G121" s="7" t="s">
        <v>53</v>
      </c>
      <c r="H121" s="15" t="s">
        <v>245</v>
      </c>
      <c r="I121" s="4" t="s">
        <v>52</v>
      </c>
    </row>
    <row r="122" spans="1:9" s="3" customFormat="1" ht="20" customHeight="1" x14ac:dyDescent="0.3">
      <c r="A122" s="5" t="s">
        <v>54</v>
      </c>
      <c r="B122" s="6">
        <v>32</v>
      </c>
      <c r="C122" s="6"/>
      <c r="D122" s="4" t="s">
        <v>9</v>
      </c>
      <c r="E122" s="4">
        <f t="shared" si="2"/>
        <v>0</v>
      </c>
      <c r="F122" s="6">
        <f t="shared" si="3"/>
        <v>0</v>
      </c>
      <c r="G122" s="7" t="s">
        <v>55</v>
      </c>
      <c r="H122" s="15" t="s">
        <v>245</v>
      </c>
      <c r="I122" s="4" t="s">
        <v>52</v>
      </c>
    </row>
    <row r="123" spans="1:9" s="3" customFormat="1" ht="20" customHeight="1" x14ac:dyDescent="0.3">
      <c r="A123" s="5" t="s">
        <v>77</v>
      </c>
      <c r="B123" s="6">
        <v>12</v>
      </c>
      <c r="C123" s="6"/>
      <c r="D123" s="4" t="s">
        <v>80</v>
      </c>
      <c r="E123" s="4">
        <f t="shared" si="2"/>
        <v>0</v>
      </c>
      <c r="F123" s="6">
        <f t="shared" si="3"/>
        <v>0</v>
      </c>
      <c r="G123" s="7" t="s">
        <v>79</v>
      </c>
      <c r="H123" s="14" t="s">
        <v>464</v>
      </c>
      <c r="I123" s="4" t="s">
        <v>78</v>
      </c>
    </row>
    <row r="124" spans="1:9" s="3" customFormat="1" ht="20" customHeight="1" x14ac:dyDescent="0.3">
      <c r="A124" s="5" t="s">
        <v>137</v>
      </c>
      <c r="B124" s="6">
        <v>1500</v>
      </c>
      <c r="C124" s="6"/>
      <c r="D124" s="4" t="s">
        <v>9</v>
      </c>
      <c r="E124" s="4">
        <f t="shared" si="2"/>
        <v>0</v>
      </c>
      <c r="F124" s="6">
        <f t="shared" si="3"/>
        <v>0</v>
      </c>
      <c r="G124" s="7" t="s">
        <v>138</v>
      </c>
      <c r="H124" s="14" t="s">
        <v>14</v>
      </c>
      <c r="I124" s="4" t="s">
        <v>14</v>
      </c>
    </row>
    <row r="125" spans="1:9" s="3" customFormat="1" ht="20" customHeight="1" x14ac:dyDescent="0.3">
      <c r="A125" s="5" t="s">
        <v>496</v>
      </c>
      <c r="B125" s="8">
        <v>225</v>
      </c>
      <c r="C125" s="8"/>
      <c r="D125" s="4" t="s">
        <v>9</v>
      </c>
      <c r="E125" s="4">
        <f t="shared" si="2"/>
        <v>0</v>
      </c>
      <c r="F125" s="6">
        <f t="shared" si="3"/>
        <v>0</v>
      </c>
      <c r="G125" s="7" t="s">
        <v>306</v>
      </c>
      <c r="H125" s="15" t="s">
        <v>488</v>
      </c>
      <c r="I125" s="4" t="s">
        <v>19</v>
      </c>
    </row>
    <row r="126" spans="1:9" s="3" customFormat="1" ht="20" customHeight="1" x14ac:dyDescent="0.3">
      <c r="A126" s="5" t="s">
        <v>292</v>
      </c>
      <c r="B126" s="6">
        <v>3.996</v>
      </c>
      <c r="C126" s="6"/>
      <c r="D126" s="4" t="s">
        <v>124</v>
      </c>
      <c r="E126" s="4">
        <f t="shared" si="2"/>
        <v>0</v>
      </c>
      <c r="F126" s="6">
        <f t="shared" si="3"/>
        <v>0</v>
      </c>
      <c r="G126" s="7" t="s">
        <v>293</v>
      </c>
      <c r="H126" s="15" t="s">
        <v>488</v>
      </c>
      <c r="I126" s="4" t="s">
        <v>19</v>
      </c>
    </row>
    <row r="127" spans="1:9" s="3" customFormat="1" ht="20" customHeight="1" x14ac:dyDescent="0.3">
      <c r="A127" s="5" t="s">
        <v>2</v>
      </c>
      <c r="B127" s="6">
        <v>625</v>
      </c>
      <c r="C127" s="6"/>
      <c r="D127" s="4" t="s">
        <v>4</v>
      </c>
      <c r="E127" s="4">
        <f t="shared" si="2"/>
        <v>0</v>
      </c>
      <c r="F127" s="6">
        <f t="shared" si="3"/>
        <v>0</v>
      </c>
      <c r="G127" s="7" t="s">
        <v>5</v>
      </c>
      <c r="H127" s="15" t="s">
        <v>472</v>
      </c>
      <c r="I127" s="4" t="s">
        <v>3</v>
      </c>
    </row>
    <row r="128" spans="1:9" s="3" customFormat="1" ht="20" customHeight="1" x14ac:dyDescent="0.3">
      <c r="A128" s="5" t="s">
        <v>497</v>
      </c>
      <c r="B128" s="6">
        <v>200</v>
      </c>
      <c r="C128" s="6"/>
      <c r="D128" s="4" t="s">
        <v>15</v>
      </c>
      <c r="E128" s="4">
        <f t="shared" si="2"/>
        <v>0</v>
      </c>
      <c r="F128" s="6">
        <f t="shared" si="3"/>
        <v>0</v>
      </c>
      <c r="G128" s="7" t="s">
        <v>88</v>
      </c>
      <c r="H128" s="15" t="s">
        <v>87</v>
      </c>
      <c r="I128" s="4" t="s">
        <v>87</v>
      </c>
    </row>
    <row r="129" spans="1:9" s="3" customFormat="1" ht="20" customHeight="1" x14ac:dyDescent="0.3">
      <c r="A129" s="5" t="s">
        <v>11</v>
      </c>
      <c r="B129" s="6">
        <v>5000</v>
      </c>
      <c r="C129" s="6"/>
      <c r="D129" s="4" t="s">
        <v>4</v>
      </c>
      <c r="E129" s="4">
        <f t="shared" si="2"/>
        <v>0</v>
      </c>
      <c r="F129" s="6">
        <f t="shared" si="3"/>
        <v>0</v>
      </c>
      <c r="G129" s="7" t="s">
        <v>12</v>
      </c>
      <c r="H129" s="15" t="s">
        <v>472</v>
      </c>
      <c r="I129" s="4" t="s">
        <v>3</v>
      </c>
    </row>
    <row r="130" spans="1:9" s="3" customFormat="1" ht="20" customHeight="1" x14ac:dyDescent="0.3">
      <c r="A130" s="5" t="s">
        <v>490</v>
      </c>
      <c r="B130" s="6">
        <v>99.9</v>
      </c>
      <c r="C130" s="6"/>
      <c r="D130" s="4" t="s">
        <v>9</v>
      </c>
      <c r="E130" s="4">
        <f t="shared" si="2"/>
        <v>0</v>
      </c>
      <c r="F130" s="6">
        <f t="shared" si="3"/>
        <v>0</v>
      </c>
      <c r="G130" s="7" t="s">
        <v>368</v>
      </c>
      <c r="H130" s="15" t="s">
        <v>472</v>
      </c>
      <c r="I130" s="4" t="s">
        <v>3</v>
      </c>
    </row>
    <row r="131" spans="1:9" s="3" customFormat="1" ht="20" customHeight="1" x14ac:dyDescent="0.3">
      <c r="A131" s="5" t="s">
        <v>49</v>
      </c>
      <c r="B131" s="6">
        <v>350</v>
      </c>
      <c r="C131" s="6"/>
      <c r="D131" s="4" t="s">
        <v>4</v>
      </c>
      <c r="E131" s="4">
        <f t="shared" si="2"/>
        <v>0</v>
      </c>
      <c r="F131" s="6">
        <f t="shared" si="3"/>
        <v>0</v>
      </c>
      <c r="G131" s="7" t="s">
        <v>50</v>
      </c>
      <c r="H131" s="15" t="s">
        <v>472</v>
      </c>
      <c r="I131" s="4" t="s">
        <v>3</v>
      </c>
    </row>
    <row r="132" spans="1:9" s="3" customFormat="1" ht="20" customHeight="1" x14ac:dyDescent="0.3">
      <c r="A132" s="5" t="s">
        <v>143</v>
      </c>
      <c r="B132" s="6">
        <v>192</v>
      </c>
      <c r="C132" s="6"/>
      <c r="D132" s="4" t="s">
        <v>4</v>
      </c>
      <c r="E132" s="4">
        <f t="shared" ref="E132:E195" si="4">SUM(J132:DA132)</f>
        <v>0</v>
      </c>
      <c r="F132" s="6">
        <f t="shared" ref="F132:F195" si="5">C132-E132</f>
        <v>0</v>
      </c>
      <c r="G132" s="7" t="s">
        <v>144</v>
      </c>
      <c r="H132" s="15" t="s">
        <v>472</v>
      </c>
      <c r="I132" s="4" t="s">
        <v>3</v>
      </c>
    </row>
    <row r="133" spans="1:9" s="3" customFormat="1" ht="20" customHeight="1" x14ac:dyDescent="0.3">
      <c r="A133" s="5" t="s">
        <v>159</v>
      </c>
      <c r="B133" s="6">
        <v>1000</v>
      </c>
      <c r="C133" s="6"/>
      <c r="D133" s="4" t="s">
        <v>4</v>
      </c>
      <c r="E133" s="4">
        <f t="shared" si="4"/>
        <v>0</v>
      </c>
      <c r="F133" s="6">
        <f t="shared" si="5"/>
        <v>0</v>
      </c>
      <c r="G133" s="7" t="s">
        <v>160</v>
      </c>
      <c r="H133" s="15" t="s">
        <v>472</v>
      </c>
      <c r="I133" s="4" t="s">
        <v>3</v>
      </c>
    </row>
    <row r="134" spans="1:9" s="3" customFormat="1" ht="20" customHeight="1" x14ac:dyDescent="0.3">
      <c r="A134" s="5" t="s">
        <v>145</v>
      </c>
      <c r="B134" s="6">
        <v>4</v>
      </c>
      <c r="C134" s="6"/>
      <c r="D134" s="4" t="s">
        <v>9</v>
      </c>
      <c r="E134" s="4">
        <f t="shared" si="4"/>
        <v>0</v>
      </c>
      <c r="F134" s="6">
        <f t="shared" si="5"/>
        <v>0</v>
      </c>
      <c r="G134" s="7" t="s">
        <v>146</v>
      </c>
      <c r="H134" s="15" t="s">
        <v>8</v>
      </c>
      <c r="I134" s="4" t="s">
        <v>133</v>
      </c>
    </row>
    <row r="135" spans="1:9" s="3" customFormat="1" ht="20" customHeight="1" x14ac:dyDescent="0.3">
      <c r="A135" s="5" t="s">
        <v>147</v>
      </c>
      <c r="B135" s="6">
        <v>150</v>
      </c>
      <c r="C135" s="6"/>
      <c r="D135" s="4" t="s">
        <v>9</v>
      </c>
      <c r="E135" s="4">
        <f t="shared" si="4"/>
        <v>0</v>
      </c>
      <c r="F135" s="6">
        <f t="shared" si="5"/>
        <v>0</v>
      </c>
      <c r="G135" s="7" t="s">
        <v>148</v>
      </c>
      <c r="H135" s="15" t="s">
        <v>8</v>
      </c>
      <c r="I135" s="4" t="s">
        <v>133</v>
      </c>
    </row>
    <row r="136" spans="1:9" s="3" customFormat="1" ht="20" customHeight="1" x14ac:dyDescent="0.3">
      <c r="A136" s="5" t="s">
        <v>7</v>
      </c>
      <c r="B136" s="6">
        <v>240</v>
      </c>
      <c r="C136" s="6"/>
      <c r="D136" s="4" t="s">
        <v>9</v>
      </c>
      <c r="E136" s="4">
        <f t="shared" si="4"/>
        <v>0</v>
      </c>
      <c r="F136" s="6">
        <f t="shared" si="5"/>
        <v>0</v>
      </c>
      <c r="G136" s="7" t="s">
        <v>10</v>
      </c>
      <c r="H136" s="15" t="s">
        <v>467</v>
      </c>
      <c r="I136" s="4" t="s">
        <v>8</v>
      </c>
    </row>
    <row r="137" spans="1:9" s="3" customFormat="1" ht="20" customHeight="1" x14ac:dyDescent="0.3">
      <c r="A137" s="5" t="s">
        <v>149</v>
      </c>
      <c r="B137" s="6">
        <v>144</v>
      </c>
      <c r="C137" s="6"/>
      <c r="D137" s="4" t="s">
        <v>9</v>
      </c>
      <c r="E137" s="4">
        <f t="shared" si="4"/>
        <v>0</v>
      </c>
      <c r="F137" s="6">
        <f t="shared" si="5"/>
        <v>0</v>
      </c>
      <c r="G137" s="7" t="s">
        <v>150</v>
      </c>
      <c r="H137" s="15" t="s">
        <v>8</v>
      </c>
      <c r="I137" s="4" t="s">
        <v>133</v>
      </c>
    </row>
    <row r="138" spans="1:9" s="3" customFormat="1" ht="20" customHeight="1" x14ac:dyDescent="0.3">
      <c r="A138" s="5" t="s">
        <v>331</v>
      </c>
      <c r="B138" s="6">
        <v>100</v>
      </c>
      <c r="C138" s="6"/>
      <c r="D138" s="4" t="s">
        <v>9</v>
      </c>
      <c r="E138" s="4">
        <f t="shared" si="4"/>
        <v>0</v>
      </c>
      <c r="F138" s="6">
        <f t="shared" si="5"/>
        <v>0</v>
      </c>
      <c r="G138" s="7" t="s">
        <v>332</v>
      </c>
      <c r="H138" s="14" t="s">
        <v>14</v>
      </c>
      <c r="I138" s="4" t="s">
        <v>14</v>
      </c>
    </row>
    <row r="139" spans="1:9" s="3" customFormat="1" ht="20" customHeight="1" x14ac:dyDescent="0.3">
      <c r="A139" s="5" t="s">
        <v>32</v>
      </c>
      <c r="B139" s="8">
        <v>1200</v>
      </c>
      <c r="C139" s="8"/>
      <c r="D139" s="4" t="s">
        <v>9</v>
      </c>
      <c r="E139" s="4">
        <f t="shared" si="4"/>
        <v>0</v>
      </c>
      <c r="F139" s="6">
        <f t="shared" si="5"/>
        <v>0</v>
      </c>
      <c r="G139" s="7" t="s">
        <v>34</v>
      </c>
      <c r="H139" s="14" t="s">
        <v>33</v>
      </c>
      <c r="I139" s="4" t="s">
        <v>33</v>
      </c>
    </row>
    <row r="140" spans="1:9" s="3" customFormat="1" ht="20" customHeight="1" x14ac:dyDescent="0.3">
      <c r="A140" s="5" t="s">
        <v>302</v>
      </c>
      <c r="B140" s="8">
        <v>66</v>
      </c>
      <c r="C140" s="8"/>
      <c r="D140" s="4" t="s">
        <v>9</v>
      </c>
      <c r="E140" s="4">
        <f t="shared" si="4"/>
        <v>0</v>
      </c>
      <c r="F140" s="6">
        <f t="shared" si="5"/>
        <v>0</v>
      </c>
      <c r="G140" s="7" t="s">
        <v>303</v>
      </c>
      <c r="H140" s="15" t="s">
        <v>488</v>
      </c>
      <c r="I140" s="4" t="s">
        <v>19</v>
      </c>
    </row>
    <row r="141" spans="1:9" s="3" customFormat="1" ht="20" customHeight="1" x14ac:dyDescent="0.3">
      <c r="A141" s="5" t="s">
        <v>398</v>
      </c>
      <c r="B141" s="6">
        <v>0.999</v>
      </c>
      <c r="C141" s="6"/>
      <c r="D141" s="4" t="s">
        <v>9</v>
      </c>
      <c r="E141" s="4">
        <f t="shared" si="4"/>
        <v>0</v>
      </c>
      <c r="F141" s="6">
        <f t="shared" si="5"/>
        <v>0</v>
      </c>
      <c r="G141" s="7" t="s">
        <v>399</v>
      </c>
      <c r="H141" s="15" t="s">
        <v>117</v>
      </c>
      <c r="I141" s="4" t="s">
        <v>117</v>
      </c>
    </row>
    <row r="142" spans="1:9" s="3" customFormat="1" ht="20" customHeight="1" x14ac:dyDescent="0.3">
      <c r="A142" s="5" t="s">
        <v>353</v>
      </c>
      <c r="B142" s="6">
        <v>1</v>
      </c>
      <c r="C142" s="6"/>
      <c r="D142" s="4" t="s">
        <v>124</v>
      </c>
      <c r="E142" s="4">
        <f t="shared" si="4"/>
        <v>0</v>
      </c>
      <c r="F142" s="6">
        <f t="shared" si="5"/>
        <v>0</v>
      </c>
      <c r="G142" s="7" t="s">
        <v>354</v>
      </c>
      <c r="H142" s="15" t="s">
        <v>30</v>
      </c>
      <c r="I142" s="4" t="s">
        <v>101</v>
      </c>
    </row>
    <row r="143" spans="1:9" s="3" customFormat="1" ht="20" customHeight="1" x14ac:dyDescent="0.3">
      <c r="A143" s="5" t="s">
        <v>135</v>
      </c>
      <c r="B143" s="8">
        <v>600</v>
      </c>
      <c r="C143" s="8"/>
      <c r="D143" s="4" t="s">
        <v>9</v>
      </c>
      <c r="E143" s="4">
        <f t="shared" si="4"/>
        <v>0</v>
      </c>
      <c r="F143" s="6">
        <f t="shared" si="5"/>
        <v>0</v>
      </c>
      <c r="G143" s="7" t="s">
        <v>136</v>
      </c>
      <c r="H143" s="15" t="s">
        <v>488</v>
      </c>
      <c r="I143" s="4" t="s">
        <v>19</v>
      </c>
    </row>
    <row r="144" spans="1:9" s="3" customFormat="1" ht="20" customHeight="1" x14ac:dyDescent="0.3">
      <c r="A144" s="5" t="s">
        <v>451</v>
      </c>
      <c r="B144" s="6">
        <v>300</v>
      </c>
      <c r="C144" s="6"/>
      <c r="D144" s="4" t="s">
        <v>9</v>
      </c>
      <c r="E144" s="4">
        <f t="shared" si="4"/>
        <v>0</v>
      </c>
      <c r="F144" s="6">
        <f t="shared" si="5"/>
        <v>0</v>
      </c>
      <c r="G144" s="7" t="s">
        <v>452</v>
      </c>
      <c r="H144" s="15" t="s">
        <v>488</v>
      </c>
      <c r="I144" s="4" t="s">
        <v>19</v>
      </c>
    </row>
    <row r="145" spans="1:9" s="3" customFormat="1" ht="20" customHeight="1" x14ac:dyDescent="0.3">
      <c r="A145" s="5" t="s">
        <v>278</v>
      </c>
      <c r="B145" s="6">
        <v>10</v>
      </c>
      <c r="C145" s="6"/>
      <c r="D145" s="4" t="s">
        <v>9</v>
      </c>
      <c r="E145" s="4">
        <f t="shared" si="4"/>
        <v>0</v>
      </c>
      <c r="F145" s="6">
        <f t="shared" si="5"/>
        <v>0</v>
      </c>
      <c r="G145" s="7" t="s">
        <v>279</v>
      </c>
      <c r="H145" s="14" t="s">
        <v>219</v>
      </c>
      <c r="I145" s="4" t="s">
        <v>219</v>
      </c>
    </row>
    <row r="146" spans="1:9" s="3" customFormat="1" ht="20" customHeight="1" x14ac:dyDescent="0.3">
      <c r="A146" s="5" t="s">
        <v>280</v>
      </c>
      <c r="B146" s="6">
        <v>36</v>
      </c>
      <c r="C146" s="6"/>
      <c r="D146" s="4" t="s">
        <v>9</v>
      </c>
      <c r="E146" s="4">
        <f t="shared" si="4"/>
        <v>0</v>
      </c>
      <c r="F146" s="6">
        <f t="shared" si="5"/>
        <v>0</v>
      </c>
      <c r="G146" s="7" t="s">
        <v>281</v>
      </c>
      <c r="H146" s="14" t="s">
        <v>219</v>
      </c>
      <c r="I146" s="4" t="s">
        <v>219</v>
      </c>
    </row>
    <row r="147" spans="1:9" s="3" customFormat="1" ht="20" customHeight="1" x14ac:dyDescent="0.3">
      <c r="A147" s="5" t="s">
        <v>282</v>
      </c>
      <c r="B147" s="6">
        <v>45</v>
      </c>
      <c r="C147" s="6"/>
      <c r="D147" s="4" t="s">
        <v>9</v>
      </c>
      <c r="E147" s="4">
        <f t="shared" si="4"/>
        <v>0</v>
      </c>
      <c r="F147" s="6">
        <f t="shared" si="5"/>
        <v>0</v>
      </c>
      <c r="G147" s="7" t="s">
        <v>283</v>
      </c>
      <c r="H147" s="14" t="s">
        <v>219</v>
      </c>
      <c r="I147" s="4" t="s">
        <v>219</v>
      </c>
    </row>
    <row r="148" spans="1:9" s="3" customFormat="1" ht="20" customHeight="1" x14ac:dyDescent="0.3">
      <c r="A148" s="5" t="s">
        <v>319</v>
      </c>
      <c r="B148" s="6">
        <v>7</v>
      </c>
      <c r="C148" s="6"/>
      <c r="D148" s="4" t="s">
        <v>9</v>
      </c>
      <c r="E148" s="4">
        <f t="shared" si="4"/>
        <v>0</v>
      </c>
      <c r="F148" s="6">
        <f t="shared" si="5"/>
        <v>0</v>
      </c>
      <c r="G148" s="7" t="s">
        <v>320</v>
      </c>
      <c r="H148" s="15" t="s">
        <v>463</v>
      </c>
      <c r="I148" s="4" t="s">
        <v>315</v>
      </c>
    </row>
    <row r="149" spans="1:9" s="3" customFormat="1" ht="20" customHeight="1" x14ac:dyDescent="0.3">
      <c r="A149" s="5" t="s">
        <v>60</v>
      </c>
      <c r="B149" s="6">
        <v>2</v>
      </c>
      <c r="C149" s="6"/>
      <c r="D149" s="4" t="s">
        <v>67</v>
      </c>
      <c r="E149" s="4">
        <f t="shared" si="4"/>
        <v>0</v>
      </c>
      <c r="F149" s="6">
        <f t="shared" si="5"/>
        <v>0</v>
      </c>
      <c r="G149" s="7" t="s">
        <v>61</v>
      </c>
      <c r="H149" s="14" t="s">
        <v>14</v>
      </c>
      <c r="I149" s="4" t="s">
        <v>14</v>
      </c>
    </row>
    <row r="150" spans="1:9" s="3" customFormat="1" ht="20" customHeight="1" x14ac:dyDescent="0.3">
      <c r="A150" s="5" t="s">
        <v>62</v>
      </c>
      <c r="B150" s="6">
        <v>2000</v>
      </c>
      <c r="C150" s="6"/>
      <c r="D150" s="4" t="s">
        <v>9</v>
      </c>
      <c r="E150" s="4">
        <f t="shared" si="4"/>
        <v>0</v>
      </c>
      <c r="F150" s="6">
        <f t="shared" si="5"/>
        <v>0</v>
      </c>
      <c r="G150" s="7" t="s">
        <v>64</v>
      </c>
      <c r="H150" s="14" t="s">
        <v>63</v>
      </c>
      <c r="I150" s="4" t="s">
        <v>63</v>
      </c>
    </row>
    <row r="151" spans="1:9" s="3" customFormat="1" ht="20" customHeight="1" x14ac:dyDescent="0.3">
      <c r="A151" s="5" t="s">
        <v>379</v>
      </c>
      <c r="B151" s="6">
        <v>25</v>
      </c>
      <c r="C151" s="6"/>
      <c r="D151" s="4" t="s">
        <v>9</v>
      </c>
      <c r="E151" s="4">
        <f t="shared" si="4"/>
        <v>0</v>
      </c>
      <c r="F151" s="6">
        <f t="shared" si="5"/>
        <v>0</v>
      </c>
      <c r="G151" s="7" t="s">
        <v>380</v>
      </c>
      <c r="H151" s="15" t="s">
        <v>125</v>
      </c>
      <c r="I151" s="4" t="s">
        <v>125</v>
      </c>
    </row>
    <row r="152" spans="1:9" s="3" customFormat="1" ht="20" customHeight="1" x14ac:dyDescent="0.3">
      <c r="A152" s="5" t="s">
        <v>377</v>
      </c>
      <c r="B152" s="6">
        <v>50</v>
      </c>
      <c r="C152" s="6"/>
      <c r="D152" s="4" t="s">
        <v>9</v>
      </c>
      <c r="E152" s="4">
        <f t="shared" si="4"/>
        <v>0</v>
      </c>
      <c r="F152" s="6">
        <f t="shared" si="5"/>
        <v>0</v>
      </c>
      <c r="G152" s="7" t="s">
        <v>378</v>
      </c>
      <c r="H152" s="15" t="s">
        <v>125</v>
      </c>
      <c r="I152" s="4" t="s">
        <v>125</v>
      </c>
    </row>
    <row r="153" spans="1:9" s="3" customFormat="1" ht="20" customHeight="1" x14ac:dyDescent="0.3">
      <c r="A153" s="5" t="s">
        <v>381</v>
      </c>
      <c r="B153" s="6">
        <v>0</v>
      </c>
      <c r="C153" s="6"/>
      <c r="D153" s="4" t="s">
        <v>6</v>
      </c>
      <c r="E153" s="4">
        <f t="shared" si="4"/>
        <v>0</v>
      </c>
      <c r="F153" s="6">
        <f t="shared" si="5"/>
        <v>0</v>
      </c>
      <c r="G153" s="4" t="s">
        <v>6</v>
      </c>
      <c r="H153" s="15" t="s">
        <v>465</v>
      </c>
      <c r="I153" s="4" t="s">
        <v>253</v>
      </c>
    </row>
    <row r="154" spans="1:9" s="3" customFormat="1" ht="20" customHeight="1" x14ac:dyDescent="0.3">
      <c r="A154" s="5" t="s">
        <v>215</v>
      </c>
      <c r="B154" s="6">
        <v>80</v>
      </c>
      <c r="C154" s="6"/>
      <c r="D154" s="4" t="s">
        <v>9</v>
      </c>
      <c r="E154" s="4">
        <f t="shared" si="4"/>
        <v>0</v>
      </c>
      <c r="F154" s="6">
        <f t="shared" si="5"/>
        <v>0</v>
      </c>
      <c r="G154" s="7" t="s">
        <v>216</v>
      </c>
      <c r="H154" s="15" t="s">
        <v>471</v>
      </c>
      <c r="I154" s="4" t="s">
        <v>179</v>
      </c>
    </row>
    <row r="155" spans="1:9" s="3" customFormat="1" ht="20" customHeight="1" x14ac:dyDescent="0.3">
      <c r="A155" s="5" t="s">
        <v>339</v>
      </c>
      <c r="B155" s="6">
        <v>624.375</v>
      </c>
      <c r="C155" s="6"/>
      <c r="D155" s="4" t="s">
        <v>9</v>
      </c>
      <c r="E155" s="4">
        <f t="shared" si="4"/>
        <v>0</v>
      </c>
      <c r="F155" s="6">
        <f t="shared" si="5"/>
        <v>0</v>
      </c>
      <c r="G155" s="7" t="s">
        <v>340</v>
      </c>
      <c r="H155" s="14" t="s">
        <v>33</v>
      </c>
      <c r="I155" s="4" t="s">
        <v>33</v>
      </c>
    </row>
    <row r="156" spans="1:9" s="3" customFormat="1" ht="20" customHeight="1" x14ac:dyDescent="0.3">
      <c r="A156" s="5" t="s">
        <v>65</v>
      </c>
      <c r="B156" s="6">
        <v>5</v>
      </c>
      <c r="C156" s="6"/>
      <c r="D156" s="4" t="s">
        <v>67</v>
      </c>
      <c r="E156" s="4">
        <f t="shared" si="4"/>
        <v>0</v>
      </c>
      <c r="F156" s="6">
        <f t="shared" si="5"/>
        <v>0</v>
      </c>
      <c r="G156" s="7" t="s">
        <v>68</v>
      </c>
      <c r="H156" s="15" t="s">
        <v>456</v>
      </c>
      <c r="I156" s="2" t="s">
        <v>66</v>
      </c>
    </row>
    <row r="157" spans="1:9" s="3" customFormat="1" ht="20" customHeight="1" x14ac:dyDescent="0.3">
      <c r="A157" s="5" t="s">
        <v>163</v>
      </c>
      <c r="B157" s="6">
        <v>1</v>
      </c>
      <c r="C157" s="6"/>
      <c r="D157" s="4" t="s">
        <v>67</v>
      </c>
      <c r="E157" s="4">
        <f t="shared" si="4"/>
        <v>0</v>
      </c>
      <c r="F157" s="6">
        <f t="shared" si="5"/>
        <v>0</v>
      </c>
      <c r="G157" s="7" t="s">
        <v>164</v>
      </c>
      <c r="H157" s="14" t="s">
        <v>33</v>
      </c>
      <c r="I157" s="4" t="s">
        <v>33</v>
      </c>
    </row>
    <row r="158" spans="1:9" s="3" customFormat="1" ht="20" customHeight="1" x14ac:dyDescent="0.3">
      <c r="A158" s="5" t="s">
        <v>321</v>
      </c>
      <c r="B158" s="6">
        <v>1</v>
      </c>
      <c r="C158" s="6"/>
      <c r="D158" s="4" t="s">
        <v>9</v>
      </c>
      <c r="E158" s="4">
        <f t="shared" si="4"/>
        <v>0</v>
      </c>
      <c r="F158" s="6">
        <f t="shared" si="5"/>
        <v>0</v>
      </c>
      <c r="G158" s="7" t="s">
        <v>322</v>
      </c>
      <c r="H158" s="15" t="s">
        <v>463</v>
      </c>
      <c r="I158" s="4" t="s">
        <v>315</v>
      </c>
    </row>
    <row r="159" spans="1:9" s="3" customFormat="1" ht="20" customHeight="1" x14ac:dyDescent="0.3">
      <c r="A159" s="5" t="s">
        <v>165</v>
      </c>
      <c r="B159" s="6">
        <v>32</v>
      </c>
      <c r="C159" s="6"/>
      <c r="D159" s="4" t="s">
        <v>9</v>
      </c>
      <c r="E159" s="4">
        <f t="shared" si="4"/>
        <v>0</v>
      </c>
      <c r="F159" s="6">
        <f t="shared" si="5"/>
        <v>0</v>
      </c>
      <c r="G159" s="7" t="s">
        <v>166</v>
      </c>
      <c r="H159" s="14" t="s">
        <v>63</v>
      </c>
      <c r="I159" s="4" t="s">
        <v>63</v>
      </c>
    </row>
    <row r="160" spans="1:9" s="3" customFormat="1" ht="20" customHeight="1" x14ac:dyDescent="0.3">
      <c r="A160" s="5" t="s">
        <v>406</v>
      </c>
      <c r="B160" s="6">
        <v>3.996</v>
      </c>
      <c r="C160" s="6"/>
      <c r="D160" s="4" t="s">
        <v>9</v>
      </c>
      <c r="E160" s="4">
        <f t="shared" si="4"/>
        <v>0</v>
      </c>
      <c r="F160" s="6">
        <f t="shared" si="5"/>
        <v>0</v>
      </c>
      <c r="G160" s="7" t="s">
        <v>407</v>
      </c>
      <c r="H160" s="14" t="s">
        <v>128</v>
      </c>
      <c r="I160" s="4" t="s">
        <v>128</v>
      </c>
    </row>
    <row r="161" spans="1:9" s="3" customFormat="1" ht="20" customHeight="1" x14ac:dyDescent="0.3">
      <c r="A161" s="5" t="s">
        <v>402</v>
      </c>
      <c r="B161" s="6">
        <v>3.996</v>
      </c>
      <c r="C161" s="6"/>
      <c r="D161" s="4" t="s">
        <v>9</v>
      </c>
      <c r="E161" s="4">
        <f t="shared" si="4"/>
        <v>0</v>
      </c>
      <c r="F161" s="6">
        <f t="shared" si="5"/>
        <v>0</v>
      </c>
      <c r="G161" s="7" t="s">
        <v>403</v>
      </c>
      <c r="H161" s="15" t="s">
        <v>117</v>
      </c>
      <c r="I161" s="4" t="s">
        <v>117</v>
      </c>
    </row>
    <row r="162" spans="1:9" s="3" customFormat="1" ht="20" customHeight="1" x14ac:dyDescent="0.3">
      <c r="A162" s="5" t="s">
        <v>400</v>
      </c>
      <c r="B162" s="6">
        <v>33.299999999999997</v>
      </c>
      <c r="C162" s="6"/>
      <c r="D162" s="4" t="s">
        <v>9</v>
      </c>
      <c r="E162" s="4">
        <f t="shared" si="4"/>
        <v>0</v>
      </c>
      <c r="F162" s="6">
        <f t="shared" si="5"/>
        <v>0</v>
      </c>
      <c r="G162" s="7" t="s">
        <v>401</v>
      </c>
      <c r="H162" s="15" t="s">
        <v>117</v>
      </c>
      <c r="I162" s="4" t="s">
        <v>117</v>
      </c>
    </row>
    <row r="163" spans="1:9" s="3" customFormat="1" ht="20" customHeight="1" x14ac:dyDescent="0.3">
      <c r="A163" s="5" t="s">
        <v>404</v>
      </c>
      <c r="B163" s="6">
        <v>1</v>
      </c>
      <c r="C163" s="6"/>
      <c r="D163" s="4" t="s">
        <v>9</v>
      </c>
      <c r="E163" s="4">
        <f t="shared" si="4"/>
        <v>0</v>
      </c>
      <c r="F163" s="6">
        <f t="shared" si="5"/>
        <v>0</v>
      </c>
      <c r="G163" s="7" t="s">
        <v>405</v>
      </c>
      <c r="H163" s="15" t="s">
        <v>473</v>
      </c>
      <c r="I163" s="4" t="s">
        <v>266</v>
      </c>
    </row>
    <row r="164" spans="1:9" s="3" customFormat="1" ht="20" customHeight="1" x14ac:dyDescent="0.3">
      <c r="A164" s="5" t="s">
        <v>69</v>
      </c>
      <c r="B164" s="6">
        <v>4</v>
      </c>
      <c r="C164" s="6"/>
      <c r="D164" s="4" t="s">
        <v>67</v>
      </c>
      <c r="E164" s="4">
        <f t="shared" si="4"/>
        <v>0</v>
      </c>
      <c r="F164" s="6">
        <f t="shared" si="5"/>
        <v>0</v>
      </c>
      <c r="G164" s="7" t="s">
        <v>70</v>
      </c>
      <c r="H164" s="15" t="s">
        <v>456</v>
      </c>
      <c r="I164" s="4" t="s">
        <v>66</v>
      </c>
    </row>
    <row r="165" spans="1:9" s="3" customFormat="1" ht="20" customHeight="1" x14ac:dyDescent="0.3">
      <c r="A165" s="5" t="s">
        <v>323</v>
      </c>
      <c r="B165" s="6">
        <v>25</v>
      </c>
      <c r="C165" s="6"/>
      <c r="D165" s="4" t="s">
        <v>4</v>
      </c>
      <c r="E165" s="4">
        <f t="shared" si="4"/>
        <v>0</v>
      </c>
      <c r="F165" s="6">
        <f t="shared" si="5"/>
        <v>0</v>
      </c>
      <c r="G165" s="7" t="s">
        <v>324</v>
      </c>
      <c r="H165" s="15" t="s">
        <v>473</v>
      </c>
      <c r="I165" s="4" t="s">
        <v>266</v>
      </c>
    </row>
    <row r="166" spans="1:9" s="3" customFormat="1" ht="20" customHeight="1" x14ac:dyDescent="0.3">
      <c r="A166" s="5" t="s">
        <v>495</v>
      </c>
      <c r="B166" s="6">
        <v>10</v>
      </c>
      <c r="C166" s="6"/>
      <c r="D166" s="4" t="s">
        <v>9</v>
      </c>
      <c r="E166" s="4">
        <f t="shared" si="4"/>
        <v>0</v>
      </c>
      <c r="F166" s="6">
        <f t="shared" si="5"/>
        <v>0</v>
      </c>
      <c r="G166" s="7" t="s">
        <v>167</v>
      </c>
      <c r="H166" s="15" t="s">
        <v>8</v>
      </c>
      <c r="I166" s="4" t="s">
        <v>133</v>
      </c>
    </row>
    <row r="167" spans="1:9" s="3" customFormat="1" ht="20" customHeight="1" x14ac:dyDescent="0.3">
      <c r="A167" s="5" t="s">
        <v>132</v>
      </c>
      <c r="B167" s="6">
        <v>18</v>
      </c>
      <c r="C167" s="6"/>
      <c r="D167" s="4" t="s">
        <v>9</v>
      </c>
      <c r="E167" s="4">
        <f t="shared" si="4"/>
        <v>0</v>
      </c>
      <c r="F167" s="6">
        <f t="shared" si="5"/>
        <v>0</v>
      </c>
      <c r="G167" s="7" t="s">
        <v>134</v>
      </c>
      <c r="H167" s="15" t="s">
        <v>8</v>
      </c>
      <c r="I167" s="4" t="s">
        <v>133</v>
      </c>
    </row>
    <row r="168" spans="1:9" s="3" customFormat="1" ht="20" customHeight="1" x14ac:dyDescent="0.3">
      <c r="A168" s="5" t="s">
        <v>191</v>
      </c>
      <c r="B168" s="6">
        <v>30</v>
      </c>
      <c r="C168" s="6"/>
      <c r="D168" s="4" t="s">
        <v>9</v>
      </c>
      <c r="E168" s="4">
        <f t="shared" si="4"/>
        <v>0</v>
      </c>
      <c r="F168" s="6">
        <f t="shared" si="5"/>
        <v>0</v>
      </c>
      <c r="G168" s="7" t="s">
        <v>192</v>
      </c>
      <c r="H168" s="15" t="s">
        <v>8</v>
      </c>
      <c r="I168" s="4" t="s">
        <v>133</v>
      </c>
    </row>
    <row r="169" spans="1:9" s="3" customFormat="1" ht="20" customHeight="1" x14ac:dyDescent="0.3">
      <c r="A169" s="5" t="s">
        <v>498</v>
      </c>
      <c r="B169" s="6">
        <v>12</v>
      </c>
      <c r="C169" s="6"/>
      <c r="D169" s="4" t="s">
        <v>9</v>
      </c>
      <c r="E169" s="4">
        <f t="shared" si="4"/>
        <v>0</v>
      </c>
      <c r="F169" s="6">
        <f t="shared" si="5"/>
        <v>0</v>
      </c>
      <c r="G169" s="7" t="s">
        <v>325</v>
      </c>
      <c r="H169" s="15" t="s">
        <v>463</v>
      </c>
      <c r="I169" s="4" t="s">
        <v>315</v>
      </c>
    </row>
    <row r="170" spans="1:9" s="3" customFormat="1" ht="20" customHeight="1" x14ac:dyDescent="0.3">
      <c r="A170" s="5" t="s">
        <v>71</v>
      </c>
      <c r="B170" s="6">
        <v>2</v>
      </c>
      <c r="C170" s="6"/>
      <c r="D170" s="4" t="s">
        <v>72</v>
      </c>
      <c r="E170" s="4">
        <f t="shared" si="4"/>
        <v>0</v>
      </c>
      <c r="F170" s="6">
        <f t="shared" si="5"/>
        <v>0</v>
      </c>
      <c r="G170" s="7" t="s">
        <v>73</v>
      </c>
      <c r="H170" s="14" t="s">
        <v>22</v>
      </c>
      <c r="I170" s="4" t="s">
        <v>22</v>
      </c>
    </row>
    <row r="171" spans="1:9" s="3" customFormat="1" ht="20" customHeight="1" x14ac:dyDescent="0.3">
      <c r="A171" s="5" t="s">
        <v>89</v>
      </c>
      <c r="B171" s="8">
        <v>1000</v>
      </c>
      <c r="C171" s="8"/>
      <c r="D171" s="4" t="s">
        <v>9</v>
      </c>
      <c r="E171" s="4">
        <f t="shared" si="4"/>
        <v>0</v>
      </c>
      <c r="F171" s="6">
        <f t="shared" si="5"/>
        <v>0</v>
      </c>
      <c r="G171" s="7" t="s">
        <v>90</v>
      </c>
      <c r="H171" s="14" t="s">
        <v>63</v>
      </c>
      <c r="I171" s="4" t="s">
        <v>63</v>
      </c>
    </row>
    <row r="172" spans="1:9" s="3" customFormat="1" ht="20" customHeight="1" x14ac:dyDescent="0.3">
      <c r="A172" s="5" t="s">
        <v>91</v>
      </c>
      <c r="B172" s="6">
        <v>400</v>
      </c>
      <c r="C172" s="6"/>
      <c r="D172" s="4" t="s">
        <v>9</v>
      </c>
      <c r="E172" s="4">
        <f t="shared" si="4"/>
        <v>0</v>
      </c>
      <c r="F172" s="6">
        <f t="shared" si="5"/>
        <v>0</v>
      </c>
      <c r="G172" s="7" t="s">
        <v>92</v>
      </c>
      <c r="H172" s="14" t="s">
        <v>63</v>
      </c>
      <c r="I172" s="4" t="s">
        <v>63</v>
      </c>
    </row>
    <row r="173" spans="1:9" s="3" customFormat="1" ht="20" customHeight="1" x14ac:dyDescent="0.3">
      <c r="A173" s="5" t="s">
        <v>363</v>
      </c>
      <c r="B173" s="6">
        <v>75</v>
      </c>
      <c r="C173" s="6"/>
      <c r="D173" s="4" t="s">
        <v>9</v>
      </c>
      <c r="E173" s="4">
        <f t="shared" si="4"/>
        <v>0</v>
      </c>
      <c r="F173" s="6">
        <f t="shared" si="5"/>
        <v>0</v>
      </c>
      <c r="G173" s="7" t="s">
        <v>365</v>
      </c>
      <c r="H173" s="14" t="s">
        <v>364</v>
      </c>
      <c r="I173" s="4" t="s">
        <v>364</v>
      </c>
    </row>
    <row r="174" spans="1:9" s="3" customFormat="1" ht="20" customHeight="1" x14ac:dyDescent="0.3">
      <c r="A174" s="5" t="s">
        <v>97</v>
      </c>
      <c r="B174" s="6">
        <v>6</v>
      </c>
      <c r="C174" s="6"/>
      <c r="D174" s="4" t="s">
        <v>9</v>
      </c>
      <c r="E174" s="4">
        <f t="shared" si="4"/>
        <v>0</v>
      </c>
      <c r="F174" s="6">
        <f t="shared" si="5"/>
        <v>0</v>
      </c>
      <c r="G174" s="7" t="s">
        <v>99</v>
      </c>
      <c r="H174" s="15" t="s">
        <v>470</v>
      </c>
      <c r="I174" s="4" t="s">
        <v>98</v>
      </c>
    </row>
    <row r="175" spans="1:9" s="3" customFormat="1" ht="20" customHeight="1" x14ac:dyDescent="0.3">
      <c r="A175" s="5" t="s">
        <v>168</v>
      </c>
      <c r="B175" s="6">
        <v>25000</v>
      </c>
      <c r="C175" s="6"/>
      <c r="D175" s="4" t="s">
        <v>9</v>
      </c>
      <c r="E175" s="4">
        <f t="shared" si="4"/>
        <v>0</v>
      </c>
      <c r="F175" s="6">
        <f t="shared" si="5"/>
        <v>0</v>
      </c>
      <c r="G175" s="7" t="s">
        <v>169</v>
      </c>
      <c r="H175" s="15" t="s">
        <v>470</v>
      </c>
      <c r="I175" s="4" t="s">
        <v>98</v>
      </c>
    </row>
    <row r="176" spans="1:9" s="3" customFormat="1" ht="20" customHeight="1" x14ac:dyDescent="0.3">
      <c r="A176" s="5" t="s">
        <v>21</v>
      </c>
      <c r="B176" s="6">
        <v>21</v>
      </c>
      <c r="C176" s="6"/>
      <c r="D176" s="4" t="s">
        <v>9</v>
      </c>
      <c r="E176" s="4">
        <f t="shared" si="4"/>
        <v>0</v>
      </c>
      <c r="F176" s="6">
        <f t="shared" si="5"/>
        <v>0</v>
      </c>
      <c r="G176" s="7" t="s">
        <v>23</v>
      </c>
      <c r="H176" s="14" t="s">
        <v>22</v>
      </c>
      <c r="I176" s="4" t="s">
        <v>22</v>
      </c>
    </row>
    <row r="177" spans="1:9" s="3" customFormat="1" ht="20" customHeight="1" x14ac:dyDescent="0.3">
      <c r="A177" s="5" t="s">
        <v>74</v>
      </c>
      <c r="B177" s="6">
        <v>1650</v>
      </c>
      <c r="C177" s="6"/>
      <c r="D177" s="4" t="s">
        <v>9</v>
      </c>
      <c r="E177" s="4">
        <f t="shared" si="4"/>
        <v>0</v>
      </c>
      <c r="F177" s="6">
        <f t="shared" si="5"/>
        <v>0</v>
      </c>
      <c r="G177" s="7" t="s">
        <v>75</v>
      </c>
      <c r="H177" s="14" t="s">
        <v>22</v>
      </c>
      <c r="I177" s="4" t="s">
        <v>22</v>
      </c>
    </row>
    <row r="178" spans="1:9" s="3" customFormat="1" ht="20" customHeight="1" x14ac:dyDescent="0.3">
      <c r="A178" s="5" t="s">
        <v>447</v>
      </c>
      <c r="B178" s="6">
        <v>100</v>
      </c>
      <c r="C178" s="6"/>
      <c r="D178" s="4" t="s">
        <v>9</v>
      </c>
      <c r="E178" s="4">
        <f t="shared" si="4"/>
        <v>0</v>
      </c>
      <c r="F178" s="6">
        <f t="shared" si="5"/>
        <v>0</v>
      </c>
      <c r="G178" s="7" t="s">
        <v>448</v>
      </c>
      <c r="H178" s="15" t="s">
        <v>466</v>
      </c>
      <c r="I178" s="4" t="s">
        <v>30</v>
      </c>
    </row>
    <row r="179" spans="1:9" s="3" customFormat="1" ht="20" customHeight="1" x14ac:dyDescent="0.3">
      <c r="A179" s="5" t="s">
        <v>157</v>
      </c>
      <c r="B179" s="6">
        <v>24</v>
      </c>
      <c r="C179" s="6"/>
      <c r="D179" s="4" t="s">
        <v>9</v>
      </c>
      <c r="E179" s="4">
        <f t="shared" si="4"/>
        <v>0</v>
      </c>
      <c r="F179" s="6">
        <f t="shared" si="5"/>
        <v>0</v>
      </c>
      <c r="G179" s="7" t="s">
        <v>158</v>
      </c>
      <c r="H179" s="15" t="s">
        <v>472</v>
      </c>
      <c r="I179" s="4" t="s">
        <v>3</v>
      </c>
    </row>
    <row r="180" spans="1:9" s="3" customFormat="1" ht="20" customHeight="1" x14ac:dyDescent="0.3">
      <c r="A180" s="5" t="s">
        <v>170</v>
      </c>
      <c r="B180" s="6">
        <v>24</v>
      </c>
      <c r="C180" s="6"/>
      <c r="D180" s="4" t="s">
        <v>9</v>
      </c>
      <c r="E180" s="4">
        <f t="shared" si="4"/>
        <v>0</v>
      </c>
      <c r="F180" s="6">
        <f t="shared" si="5"/>
        <v>0</v>
      </c>
      <c r="G180" s="7" t="s">
        <v>171</v>
      </c>
      <c r="H180" s="14" t="s">
        <v>33</v>
      </c>
      <c r="I180" s="4" t="s">
        <v>33</v>
      </c>
    </row>
    <row r="181" spans="1:9" s="3" customFormat="1" ht="20" customHeight="1" x14ac:dyDescent="0.3">
      <c r="A181" s="5" t="s">
        <v>356</v>
      </c>
      <c r="B181" s="6">
        <v>800</v>
      </c>
      <c r="C181" s="6"/>
      <c r="D181" s="4" t="s">
        <v>9</v>
      </c>
      <c r="E181" s="4">
        <f t="shared" si="4"/>
        <v>0</v>
      </c>
      <c r="F181" s="6">
        <f t="shared" si="5"/>
        <v>0</v>
      </c>
      <c r="G181" s="7" t="s">
        <v>357</v>
      </c>
      <c r="H181" s="15" t="s">
        <v>488</v>
      </c>
      <c r="I181" s="4" t="s">
        <v>19</v>
      </c>
    </row>
    <row r="182" spans="1:9" s="3" customFormat="1" ht="20" customHeight="1" x14ac:dyDescent="0.3">
      <c r="A182" s="5" t="s">
        <v>351</v>
      </c>
      <c r="B182" s="6">
        <v>100</v>
      </c>
      <c r="C182" s="6"/>
      <c r="D182" s="4" t="s">
        <v>9</v>
      </c>
      <c r="E182" s="4">
        <f t="shared" si="4"/>
        <v>0</v>
      </c>
      <c r="F182" s="6">
        <f t="shared" si="5"/>
        <v>0</v>
      </c>
      <c r="G182" s="7" t="s">
        <v>352</v>
      </c>
      <c r="H182" s="15" t="s">
        <v>179</v>
      </c>
      <c r="I182" s="4" t="s">
        <v>25</v>
      </c>
    </row>
    <row r="183" spans="1:9" s="3" customFormat="1" ht="20" customHeight="1" x14ac:dyDescent="0.3">
      <c r="A183" s="5" t="s">
        <v>141</v>
      </c>
      <c r="B183" s="6">
        <v>1000</v>
      </c>
      <c r="C183" s="6"/>
      <c r="D183" s="4" t="s">
        <v>9</v>
      </c>
      <c r="E183" s="4">
        <f t="shared" si="4"/>
        <v>0</v>
      </c>
      <c r="F183" s="6">
        <f t="shared" si="5"/>
        <v>0</v>
      </c>
      <c r="G183" s="7" t="s">
        <v>142</v>
      </c>
      <c r="H183" s="15" t="s">
        <v>179</v>
      </c>
      <c r="I183" s="4" t="s">
        <v>25</v>
      </c>
    </row>
    <row r="184" spans="1:9" s="3" customFormat="1" ht="20" customHeight="1" x14ac:dyDescent="0.3">
      <c r="A184" s="5" t="s">
        <v>155</v>
      </c>
      <c r="B184" s="6">
        <v>1500</v>
      </c>
      <c r="C184" s="6"/>
      <c r="D184" s="4" t="s">
        <v>9</v>
      </c>
      <c r="E184" s="4">
        <f t="shared" si="4"/>
        <v>0</v>
      </c>
      <c r="F184" s="6">
        <f t="shared" si="5"/>
        <v>0</v>
      </c>
      <c r="G184" s="7" t="s">
        <v>156</v>
      </c>
      <c r="H184" s="15" t="s">
        <v>179</v>
      </c>
      <c r="I184" s="4" t="s">
        <v>25</v>
      </c>
    </row>
    <row r="185" spans="1:9" s="3" customFormat="1" ht="20" customHeight="1" x14ac:dyDescent="0.3">
      <c r="A185" s="5" t="s">
        <v>499</v>
      </c>
      <c r="B185" s="8">
        <v>1500</v>
      </c>
      <c r="C185" s="8"/>
      <c r="D185" s="4" t="s">
        <v>15</v>
      </c>
      <c r="E185" s="4">
        <f t="shared" si="4"/>
        <v>0</v>
      </c>
      <c r="F185" s="6">
        <f t="shared" si="5"/>
        <v>0</v>
      </c>
      <c r="G185" s="7" t="s">
        <v>76</v>
      </c>
      <c r="H185" s="14" t="s">
        <v>14</v>
      </c>
      <c r="I185" s="4" t="s">
        <v>14</v>
      </c>
    </row>
    <row r="186" spans="1:9" s="3" customFormat="1" ht="20" customHeight="1" x14ac:dyDescent="0.3">
      <c r="A186" s="5" t="s">
        <v>326</v>
      </c>
      <c r="B186" s="6">
        <v>3</v>
      </c>
      <c r="C186" s="6"/>
      <c r="D186" s="4" t="s">
        <v>9</v>
      </c>
      <c r="E186" s="4">
        <f t="shared" si="4"/>
        <v>0</v>
      </c>
      <c r="F186" s="6">
        <f t="shared" si="5"/>
        <v>0</v>
      </c>
      <c r="G186" s="7" t="s">
        <v>327</v>
      </c>
      <c r="H186" s="15" t="s">
        <v>463</v>
      </c>
      <c r="I186" s="4" t="s">
        <v>315</v>
      </c>
    </row>
    <row r="187" spans="1:9" s="3" customFormat="1" ht="20" customHeight="1" x14ac:dyDescent="0.3">
      <c r="A187" s="5" t="s">
        <v>268</v>
      </c>
      <c r="B187" s="6">
        <v>5</v>
      </c>
      <c r="C187" s="6"/>
      <c r="D187" s="4" t="s">
        <v>9</v>
      </c>
      <c r="E187" s="4">
        <f t="shared" si="4"/>
        <v>0</v>
      </c>
      <c r="F187" s="6">
        <f t="shared" si="5"/>
        <v>0</v>
      </c>
      <c r="G187" s="7" t="s">
        <v>269</v>
      </c>
      <c r="H187" s="15" t="s">
        <v>470</v>
      </c>
      <c r="I187" s="4" t="s">
        <v>98</v>
      </c>
    </row>
    <row r="188" spans="1:9" s="3" customFormat="1" ht="20" customHeight="1" x14ac:dyDescent="0.3">
      <c r="A188" s="5" t="s">
        <v>201</v>
      </c>
      <c r="B188" s="6">
        <v>6</v>
      </c>
      <c r="C188" s="6"/>
      <c r="D188" s="4" t="s">
        <v>56</v>
      </c>
      <c r="E188" s="4">
        <f t="shared" si="4"/>
        <v>0</v>
      </c>
      <c r="F188" s="6">
        <f t="shared" si="5"/>
        <v>0</v>
      </c>
      <c r="G188" s="7" t="s">
        <v>202</v>
      </c>
      <c r="H188" s="15" t="s">
        <v>471</v>
      </c>
      <c r="I188" s="4" t="s">
        <v>179</v>
      </c>
    </row>
    <row r="189" spans="1:9" s="3" customFormat="1" ht="20" customHeight="1" x14ac:dyDescent="0.3">
      <c r="A189" s="5" t="s">
        <v>272</v>
      </c>
      <c r="B189" s="6">
        <v>6</v>
      </c>
      <c r="C189" s="6"/>
      <c r="D189" s="4" t="s">
        <v>124</v>
      </c>
      <c r="E189" s="4">
        <f t="shared" si="4"/>
        <v>0</v>
      </c>
      <c r="F189" s="6">
        <f t="shared" si="5"/>
        <v>0</v>
      </c>
      <c r="G189" s="7" t="s">
        <v>273</v>
      </c>
      <c r="H189" s="15" t="s">
        <v>470</v>
      </c>
      <c r="I189" s="4" t="s">
        <v>98</v>
      </c>
    </row>
    <row r="190" spans="1:9" s="3" customFormat="1" ht="20" customHeight="1" x14ac:dyDescent="0.3">
      <c r="A190" s="5" t="s">
        <v>480</v>
      </c>
      <c r="B190" s="6">
        <v>8.0039999999999996</v>
      </c>
      <c r="C190" s="6"/>
      <c r="D190" s="4" t="s">
        <v>124</v>
      </c>
      <c r="E190" s="4">
        <f t="shared" si="4"/>
        <v>0</v>
      </c>
      <c r="F190" s="6">
        <f t="shared" si="5"/>
        <v>0</v>
      </c>
      <c r="G190" s="7" t="s">
        <v>274</v>
      </c>
      <c r="H190" s="14" t="s">
        <v>464</v>
      </c>
      <c r="I190" s="4" t="s">
        <v>256</v>
      </c>
    </row>
    <row r="191" spans="1:9" s="3" customFormat="1" ht="20" customHeight="1" x14ac:dyDescent="0.3">
      <c r="A191" s="5" t="s">
        <v>207</v>
      </c>
      <c r="B191" s="6">
        <v>12</v>
      </c>
      <c r="C191" s="6"/>
      <c r="D191" s="4" t="s">
        <v>124</v>
      </c>
      <c r="E191" s="4">
        <f t="shared" si="4"/>
        <v>0</v>
      </c>
      <c r="F191" s="6">
        <f t="shared" si="5"/>
        <v>0</v>
      </c>
      <c r="G191" s="7" t="s">
        <v>208</v>
      </c>
      <c r="H191" s="15" t="s">
        <v>469</v>
      </c>
      <c r="I191" s="4" t="s">
        <v>36</v>
      </c>
    </row>
    <row r="192" spans="1:9" s="3" customFormat="1" ht="20" customHeight="1" x14ac:dyDescent="0.3">
      <c r="A192" s="5" t="s">
        <v>270</v>
      </c>
      <c r="B192" s="6">
        <v>6</v>
      </c>
      <c r="C192" s="6"/>
      <c r="D192" s="4" t="s">
        <v>124</v>
      </c>
      <c r="E192" s="4">
        <f t="shared" si="4"/>
        <v>0</v>
      </c>
      <c r="F192" s="6">
        <f t="shared" si="5"/>
        <v>0</v>
      </c>
      <c r="G192" s="7" t="s">
        <v>271</v>
      </c>
      <c r="H192" s="15" t="s">
        <v>470</v>
      </c>
      <c r="I192" s="4" t="s">
        <v>98</v>
      </c>
    </row>
    <row r="193" spans="1:9" s="3" customFormat="1" ht="20" customHeight="1" x14ac:dyDescent="0.3">
      <c r="A193" s="5" t="s">
        <v>255</v>
      </c>
      <c r="B193" s="6">
        <v>12</v>
      </c>
      <c r="C193" s="6"/>
      <c r="D193" s="4" t="s">
        <v>124</v>
      </c>
      <c r="E193" s="4">
        <f t="shared" si="4"/>
        <v>0</v>
      </c>
      <c r="F193" s="6">
        <f t="shared" si="5"/>
        <v>0</v>
      </c>
      <c r="G193" s="7" t="s">
        <v>257</v>
      </c>
      <c r="H193" s="14" t="s">
        <v>464</v>
      </c>
      <c r="I193" s="4" t="s">
        <v>256</v>
      </c>
    </row>
    <row r="194" spans="1:9" s="3" customFormat="1" ht="20" customHeight="1" x14ac:dyDescent="0.3">
      <c r="A194" s="5" t="s">
        <v>258</v>
      </c>
      <c r="B194" s="6">
        <v>350</v>
      </c>
      <c r="C194" s="6"/>
      <c r="D194" s="4" t="s">
        <v>259</v>
      </c>
      <c r="E194" s="4">
        <f t="shared" si="4"/>
        <v>0</v>
      </c>
      <c r="F194" s="6">
        <f t="shared" si="5"/>
        <v>0</v>
      </c>
      <c r="G194" s="7" t="s">
        <v>260</v>
      </c>
      <c r="H194" s="15" t="s">
        <v>470</v>
      </c>
      <c r="I194" s="4" t="s">
        <v>98</v>
      </c>
    </row>
    <row r="195" spans="1:9" s="3" customFormat="1" ht="20" customHeight="1" x14ac:dyDescent="0.3">
      <c r="A195" s="5" t="s">
        <v>421</v>
      </c>
      <c r="B195" s="6">
        <v>1</v>
      </c>
      <c r="C195" s="6"/>
      <c r="D195" s="4" t="s">
        <v>9</v>
      </c>
      <c r="E195" s="4">
        <f t="shared" si="4"/>
        <v>0</v>
      </c>
      <c r="F195" s="6">
        <f t="shared" si="5"/>
        <v>0</v>
      </c>
      <c r="G195" s="7" t="s">
        <v>422</v>
      </c>
      <c r="H195" s="15" t="s">
        <v>473</v>
      </c>
      <c r="I195" s="4" t="s">
        <v>266</v>
      </c>
    </row>
    <row r="196" spans="1:9" s="3" customFormat="1" ht="20" customHeight="1" x14ac:dyDescent="0.3">
      <c r="A196" s="5" t="s">
        <v>174</v>
      </c>
      <c r="B196" s="6">
        <v>30</v>
      </c>
      <c r="C196" s="6"/>
      <c r="D196" s="4" t="s">
        <v>9</v>
      </c>
      <c r="E196" s="4">
        <f t="shared" ref="E196:E225" si="6">SUM(J196:DA196)</f>
        <v>0</v>
      </c>
      <c r="F196" s="6">
        <f t="shared" ref="F196:F225" si="7">C196-E196</f>
        <v>0</v>
      </c>
      <c r="G196" s="7" t="s">
        <v>175</v>
      </c>
      <c r="H196" s="14" t="s">
        <v>33</v>
      </c>
      <c r="I196" s="4" t="s">
        <v>33</v>
      </c>
    </row>
    <row r="197" spans="1:9" s="3" customFormat="1" ht="20" customHeight="1" x14ac:dyDescent="0.3">
      <c r="A197" s="5" t="s">
        <v>333</v>
      </c>
      <c r="B197" s="6">
        <v>9.99</v>
      </c>
      <c r="C197" s="6"/>
      <c r="D197" s="4" t="s">
        <v>124</v>
      </c>
      <c r="E197" s="4">
        <f t="shared" si="6"/>
        <v>0</v>
      </c>
      <c r="F197" s="6">
        <f t="shared" si="7"/>
        <v>0</v>
      </c>
      <c r="G197" s="7" t="s">
        <v>334</v>
      </c>
      <c r="H197" s="14" t="s">
        <v>14</v>
      </c>
      <c r="I197" s="4" t="s">
        <v>14</v>
      </c>
    </row>
    <row r="198" spans="1:9" s="3" customFormat="1" ht="20" customHeight="1" x14ac:dyDescent="0.3">
      <c r="A198" s="5" t="s">
        <v>176</v>
      </c>
      <c r="B198" s="6">
        <v>200</v>
      </c>
      <c r="C198" s="6"/>
      <c r="D198" s="4" t="s">
        <v>9</v>
      </c>
      <c r="E198" s="4">
        <f t="shared" si="6"/>
        <v>0</v>
      </c>
      <c r="F198" s="6">
        <f t="shared" si="7"/>
        <v>0</v>
      </c>
      <c r="G198" s="7" t="s">
        <v>177</v>
      </c>
      <c r="H198" s="14" t="s">
        <v>14</v>
      </c>
      <c r="I198" s="4" t="s">
        <v>14</v>
      </c>
    </row>
    <row r="199" spans="1:9" s="3" customFormat="1" ht="20" customHeight="1" x14ac:dyDescent="0.3">
      <c r="A199" s="5" t="s">
        <v>500</v>
      </c>
      <c r="B199" s="8">
        <v>16</v>
      </c>
      <c r="C199" s="8"/>
      <c r="D199" s="4" t="s">
        <v>298</v>
      </c>
      <c r="E199" s="4">
        <f t="shared" si="6"/>
        <v>0</v>
      </c>
      <c r="F199" s="6">
        <f t="shared" si="7"/>
        <v>0</v>
      </c>
      <c r="G199" s="7" t="s">
        <v>299</v>
      </c>
      <c r="H199" s="15" t="s">
        <v>488</v>
      </c>
      <c r="I199" s="4" t="s">
        <v>19</v>
      </c>
    </row>
    <row r="200" spans="1:9" s="3" customFormat="1" ht="20" customHeight="1" x14ac:dyDescent="0.3">
      <c r="A200" s="5" t="s">
        <v>454</v>
      </c>
      <c r="B200" s="6">
        <v>1</v>
      </c>
      <c r="C200" s="6"/>
      <c r="D200" s="4" t="s">
        <v>9</v>
      </c>
      <c r="E200" s="4">
        <f t="shared" si="6"/>
        <v>0</v>
      </c>
      <c r="F200" s="6">
        <f t="shared" si="7"/>
        <v>0</v>
      </c>
      <c r="G200" s="4" t="s">
        <v>6</v>
      </c>
      <c r="H200" s="14" t="s">
        <v>128</v>
      </c>
      <c r="I200" s="4" t="s">
        <v>128</v>
      </c>
    </row>
    <row r="201" spans="1:9" s="3" customFormat="1" ht="20" customHeight="1" x14ac:dyDescent="0.3">
      <c r="A201" s="5" t="s">
        <v>501</v>
      </c>
      <c r="B201" s="8">
        <v>120</v>
      </c>
      <c r="C201" s="8"/>
      <c r="D201" s="4" t="s">
        <v>9</v>
      </c>
      <c r="E201" s="4">
        <f t="shared" si="6"/>
        <v>0</v>
      </c>
      <c r="F201" s="6">
        <f t="shared" si="7"/>
        <v>0</v>
      </c>
      <c r="G201" s="7" t="s">
        <v>307</v>
      </c>
      <c r="H201" s="15" t="s">
        <v>488</v>
      </c>
      <c r="I201" s="4" t="s">
        <v>19</v>
      </c>
    </row>
    <row r="202" spans="1:9" s="3" customFormat="1" ht="20" customHeight="1" x14ac:dyDescent="0.3">
      <c r="A202" s="5" t="s">
        <v>116</v>
      </c>
      <c r="B202" s="6">
        <v>1</v>
      </c>
      <c r="C202" s="6"/>
      <c r="D202" s="4" t="s">
        <v>9</v>
      </c>
      <c r="E202" s="4">
        <f t="shared" si="6"/>
        <v>0</v>
      </c>
      <c r="F202" s="6">
        <f t="shared" si="7"/>
        <v>0</v>
      </c>
      <c r="G202" s="7" t="s">
        <v>118</v>
      </c>
      <c r="H202" s="15" t="s">
        <v>117</v>
      </c>
      <c r="I202" s="4" t="s">
        <v>117</v>
      </c>
    </row>
    <row r="203" spans="1:9" s="3" customFormat="1" ht="20" customHeight="1" x14ac:dyDescent="0.3">
      <c r="A203" s="5" t="s">
        <v>312</v>
      </c>
      <c r="B203" s="6">
        <v>168</v>
      </c>
      <c r="C203" s="6"/>
      <c r="D203" s="4" t="s">
        <v>9</v>
      </c>
      <c r="E203" s="4">
        <f t="shared" si="6"/>
        <v>0</v>
      </c>
      <c r="F203" s="6">
        <f t="shared" si="7"/>
        <v>0</v>
      </c>
      <c r="G203" s="7" t="s">
        <v>313</v>
      </c>
      <c r="H203" s="15" t="s">
        <v>117</v>
      </c>
      <c r="I203" s="4" t="s">
        <v>117</v>
      </c>
    </row>
    <row r="204" spans="1:9" s="3" customFormat="1" ht="20" customHeight="1" x14ac:dyDescent="0.3">
      <c r="A204" s="5" t="s">
        <v>181</v>
      </c>
      <c r="B204" s="6">
        <v>100</v>
      </c>
      <c r="C204" s="6"/>
      <c r="D204" s="4" t="s">
        <v>9</v>
      </c>
      <c r="E204" s="4">
        <f t="shared" si="6"/>
        <v>0</v>
      </c>
      <c r="F204" s="6">
        <f t="shared" si="7"/>
        <v>0</v>
      </c>
      <c r="G204" s="7" t="s">
        <v>182</v>
      </c>
      <c r="H204" s="14" t="s">
        <v>33</v>
      </c>
      <c r="I204" s="4" t="s">
        <v>33</v>
      </c>
    </row>
    <row r="205" spans="1:9" s="3" customFormat="1" ht="20" customHeight="1" x14ac:dyDescent="0.3">
      <c r="A205" s="5" t="s">
        <v>161</v>
      </c>
      <c r="B205" s="6">
        <v>1600</v>
      </c>
      <c r="C205" s="6"/>
      <c r="D205" s="4" t="s">
        <v>9</v>
      </c>
      <c r="E205" s="4">
        <f t="shared" si="6"/>
        <v>0</v>
      </c>
      <c r="F205" s="6">
        <f t="shared" si="7"/>
        <v>0</v>
      </c>
      <c r="G205" s="7" t="s">
        <v>162</v>
      </c>
      <c r="H205" s="14" t="s">
        <v>63</v>
      </c>
      <c r="I205" s="4" t="s">
        <v>63</v>
      </c>
    </row>
    <row r="206" spans="1:9" s="3" customFormat="1" ht="20" customHeight="1" x14ac:dyDescent="0.3">
      <c r="A206" s="5" t="s">
        <v>294</v>
      </c>
      <c r="B206" s="6">
        <v>1</v>
      </c>
      <c r="C206" s="6"/>
      <c r="D206" s="4" t="s">
        <v>9</v>
      </c>
      <c r="E206" s="4">
        <f t="shared" si="6"/>
        <v>0</v>
      </c>
      <c r="F206" s="6">
        <f t="shared" si="7"/>
        <v>0</v>
      </c>
      <c r="G206" s="7" t="s">
        <v>295</v>
      </c>
      <c r="H206" s="14" t="s">
        <v>128</v>
      </c>
      <c r="I206" s="4" t="s">
        <v>128</v>
      </c>
    </row>
    <row r="207" spans="1:9" s="3" customFormat="1" ht="20" customHeight="1" x14ac:dyDescent="0.3">
      <c r="A207" s="5" t="s">
        <v>428</v>
      </c>
      <c r="B207" s="6">
        <v>33.299999999999997</v>
      </c>
      <c r="C207" s="6"/>
      <c r="D207" s="4" t="s">
        <v>9</v>
      </c>
      <c r="E207" s="4">
        <f t="shared" si="6"/>
        <v>0</v>
      </c>
      <c r="F207" s="6">
        <f t="shared" si="7"/>
        <v>0</v>
      </c>
      <c r="G207" s="7" t="s">
        <v>429</v>
      </c>
      <c r="H207" s="14" t="s">
        <v>33</v>
      </c>
      <c r="I207" s="4" t="s">
        <v>33</v>
      </c>
    </row>
    <row r="208" spans="1:9" s="3" customFormat="1" ht="20" customHeight="1" x14ac:dyDescent="0.3">
      <c r="A208" s="5" t="s">
        <v>47</v>
      </c>
      <c r="B208" s="6">
        <v>984</v>
      </c>
      <c r="C208" s="6"/>
      <c r="D208" s="4" t="s">
        <v>15</v>
      </c>
      <c r="E208" s="4">
        <f t="shared" si="6"/>
        <v>0</v>
      </c>
      <c r="F208" s="6">
        <f t="shared" si="7"/>
        <v>0</v>
      </c>
      <c r="G208" s="7" t="s">
        <v>48</v>
      </c>
      <c r="H208" s="14" t="s">
        <v>14</v>
      </c>
      <c r="I208" s="4" t="s">
        <v>14</v>
      </c>
    </row>
    <row r="209" spans="1:9" s="3" customFormat="1" ht="20" customHeight="1" x14ac:dyDescent="0.3">
      <c r="A209" s="5" t="s">
        <v>426</v>
      </c>
      <c r="B209" s="6">
        <v>333</v>
      </c>
      <c r="C209" s="6"/>
      <c r="D209" s="4" t="s">
        <v>9</v>
      </c>
      <c r="E209" s="4">
        <f t="shared" si="6"/>
        <v>0</v>
      </c>
      <c r="F209" s="6">
        <f t="shared" si="7"/>
        <v>0</v>
      </c>
      <c r="G209" s="7" t="s">
        <v>427</v>
      </c>
      <c r="H209" s="14" t="s">
        <v>33</v>
      </c>
      <c r="I209" s="4" t="s">
        <v>33</v>
      </c>
    </row>
    <row r="210" spans="1:9" s="3" customFormat="1" ht="20" customHeight="1" x14ac:dyDescent="0.3">
      <c r="A210" s="5" t="s">
        <v>261</v>
      </c>
      <c r="B210" s="6">
        <v>24</v>
      </c>
      <c r="C210" s="6"/>
      <c r="D210" s="4" t="s">
        <v>9</v>
      </c>
      <c r="E210" s="4">
        <f t="shared" si="6"/>
        <v>0</v>
      </c>
      <c r="F210" s="6">
        <f t="shared" si="7"/>
        <v>0</v>
      </c>
      <c r="G210" s="7" t="s">
        <v>262</v>
      </c>
      <c r="H210" s="15" t="s">
        <v>470</v>
      </c>
      <c r="I210" s="4" t="s">
        <v>98</v>
      </c>
    </row>
    <row r="211" spans="1:9" s="3" customFormat="1" ht="20" customHeight="1" x14ac:dyDescent="0.3">
      <c r="A211" s="5" t="s">
        <v>461</v>
      </c>
      <c r="B211" s="6">
        <v>1</v>
      </c>
      <c r="C211" s="6"/>
      <c r="D211" s="4" t="s">
        <v>460</v>
      </c>
      <c r="E211" s="4">
        <f t="shared" si="6"/>
        <v>0</v>
      </c>
      <c r="F211" s="6">
        <f t="shared" si="7"/>
        <v>0</v>
      </c>
      <c r="G211" s="7" t="s">
        <v>183</v>
      </c>
      <c r="H211" s="15" t="s">
        <v>456</v>
      </c>
      <c r="I211" s="4" t="s">
        <v>66</v>
      </c>
    </row>
    <row r="212" spans="1:9" s="3" customFormat="1" ht="20" customHeight="1" x14ac:dyDescent="0.3">
      <c r="A212" s="5" t="s">
        <v>130</v>
      </c>
      <c r="B212" s="6">
        <v>1</v>
      </c>
      <c r="C212" s="6"/>
      <c r="D212" s="4" t="s">
        <v>9</v>
      </c>
      <c r="E212" s="4">
        <f t="shared" si="6"/>
        <v>0</v>
      </c>
      <c r="F212" s="6">
        <f t="shared" si="7"/>
        <v>0</v>
      </c>
      <c r="G212" s="7" t="s">
        <v>131</v>
      </c>
      <c r="H212" s="14" t="s">
        <v>128</v>
      </c>
      <c r="I212" s="4" t="s">
        <v>128</v>
      </c>
    </row>
    <row r="213" spans="1:9" s="3" customFormat="1" ht="20" customHeight="1" x14ac:dyDescent="0.3">
      <c r="A213" s="5" t="s">
        <v>229</v>
      </c>
      <c r="B213" s="6">
        <v>800</v>
      </c>
      <c r="C213" s="6"/>
      <c r="D213" s="4" t="s">
        <v>9</v>
      </c>
      <c r="E213" s="4">
        <f t="shared" si="6"/>
        <v>0</v>
      </c>
      <c r="F213" s="6">
        <f t="shared" si="7"/>
        <v>0</v>
      </c>
      <c r="G213" s="7" t="s">
        <v>230</v>
      </c>
      <c r="H213" s="15" t="s">
        <v>471</v>
      </c>
      <c r="I213" s="4" t="s">
        <v>179</v>
      </c>
    </row>
    <row r="214" spans="1:9" s="3" customFormat="1" ht="20" customHeight="1" x14ac:dyDescent="0.3">
      <c r="A214" s="5" t="s">
        <v>227</v>
      </c>
      <c r="B214" s="8">
        <v>1000</v>
      </c>
      <c r="C214" s="8"/>
      <c r="D214" s="4" t="s">
        <v>9</v>
      </c>
      <c r="E214" s="4">
        <f t="shared" si="6"/>
        <v>0</v>
      </c>
      <c r="F214" s="6">
        <f t="shared" si="7"/>
        <v>0</v>
      </c>
      <c r="G214" s="7" t="s">
        <v>228</v>
      </c>
      <c r="H214" s="15" t="s">
        <v>471</v>
      </c>
      <c r="I214" s="4" t="s">
        <v>179</v>
      </c>
    </row>
    <row r="215" spans="1:9" s="3" customFormat="1" ht="20" customHeight="1" x14ac:dyDescent="0.3">
      <c r="A215" s="5" t="s">
        <v>84</v>
      </c>
      <c r="B215" s="6">
        <v>36</v>
      </c>
      <c r="C215" s="6"/>
      <c r="D215" s="4" t="s">
        <v>85</v>
      </c>
      <c r="E215" s="4">
        <f t="shared" si="6"/>
        <v>0</v>
      </c>
      <c r="F215" s="6">
        <f t="shared" si="7"/>
        <v>0</v>
      </c>
      <c r="G215" s="7" t="s">
        <v>86</v>
      </c>
      <c r="H215" s="15" t="s">
        <v>245</v>
      </c>
      <c r="I215" s="4" t="s">
        <v>52</v>
      </c>
    </row>
    <row r="216" spans="1:9" s="3" customFormat="1" ht="20" customHeight="1" x14ac:dyDescent="0.3">
      <c r="A216" s="5" t="s">
        <v>373</v>
      </c>
      <c r="B216" s="6">
        <v>4</v>
      </c>
      <c r="C216" s="6"/>
      <c r="D216" s="4" t="s">
        <v>9</v>
      </c>
      <c r="E216" s="4">
        <f t="shared" si="6"/>
        <v>0</v>
      </c>
      <c r="F216" s="6">
        <f t="shared" si="7"/>
        <v>0</v>
      </c>
      <c r="G216" s="7" t="s">
        <v>374</v>
      </c>
      <c r="H216" s="15" t="s">
        <v>473</v>
      </c>
      <c r="I216" s="4" t="s">
        <v>266</v>
      </c>
    </row>
    <row r="217" spans="1:9" s="3" customFormat="1" ht="20" customHeight="1" x14ac:dyDescent="0.3">
      <c r="A217" s="5" t="s">
        <v>458</v>
      </c>
      <c r="B217" s="6">
        <v>4</v>
      </c>
      <c r="C217" s="6"/>
      <c r="D217" s="4" t="s">
        <v>9</v>
      </c>
      <c r="E217" s="4">
        <f t="shared" si="6"/>
        <v>0</v>
      </c>
      <c r="F217" s="6">
        <f t="shared" si="7"/>
        <v>0</v>
      </c>
      <c r="G217" s="7" t="s">
        <v>358</v>
      </c>
      <c r="H217" s="15" t="s">
        <v>473</v>
      </c>
      <c r="I217" s="4" t="s">
        <v>266</v>
      </c>
    </row>
    <row r="218" spans="1:9" s="3" customFormat="1" ht="20" customHeight="1" x14ac:dyDescent="0.3">
      <c r="A218" s="5" t="s">
        <v>476</v>
      </c>
      <c r="B218" s="6">
        <v>1</v>
      </c>
      <c r="C218" s="6"/>
      <c r="D218" s="4" t="s">
        <v>9</v>
      </c>
      <c r="E218" s="4">
        <f t="shared" si="6"/>
        <v>0</v>
      </c>
      <c r="F218" s="6">
        <f t="shared" si="7"/>
        <v>0</v>
      </c>
      <c r="G218" s="7" t="s">
        <v>126</v>
      </c>
      <c r="H218" s="15" t="s">
        <v>125</v>
      </c>
      <c r="I218" s="4" t="s">
        <v>125</v>
      </c>
    </row>
    <row r="219" spans="1:9" s="3" customFormat="1" ht="20" customHeight="1" x14ac:dyDescent="0.3">
      <c r="A219" s="5" t="s">
        <v>366</v>
      </c>
      <c r="B219" s="6">
        <v>1</v>
      </c>
      <c r="C219" s="6"/>
      <c r="D219" s="4" t="s">
        <v>9</v>
      </c>
      <c r="E219" s="4">
        <f t="shared" si="6"/>
        <v>0</v>
      </c>
      <c r="F219" s="6">
        <f t="shared" si="7"/>
        <v>0</v>
      </c>
      <c r="G219" s="7" t="s">
        <v>367</v>
      </c>
      <c r="H219" s="15" t="s">
        <v>463</v>
      </c>
      <c r="I219" s="4" t="s">
        <v>315</v>
      </c>
    </row>
    <row r="220" spans="1:9" s="3" customFormat="1" ht="20" customHeight="1" x14ac:dyDescent="0.3">
      <c r="A220" s="5" t="s">
        <v>203</v>
      </c>
      <c r="B220" s="6">
        <v>500</v>
      </c>
      <c r="C220" s="6"/>
      <c r="D220" s="4" t="s">
        <v>15</v>
      </c>
      <c r="E220" s="4">
        <f t="shared" si="6"/>
        <v>0</v>
      </c>
      <c r="F220" s="6">
        <f t="shared" si="7"/>
        <v>0</v>
      </c>
      <c r="G220" s="7" t="s">
        <v>204</v>
      </c>
      <c r="H220" s="15" t="s">
        <v>471</v>
      </c>
      <c r="I220" s="4" t="s">
        <v>179</v>
      </c>
    </row>
    <row r="221" spans="1:9" s="3" customFormat="1" ht="20" customHeight="1" x14ac:dyDescent="0.3">
      <c r="A221" s="5" t="s">
        <v>13</v>
      </c>
      <c r="B221" s="6">
        <v>656</v>
      </c>
      <c r="C221" s="6"/>
      <c r="D221" s="4" t="s">
        <v>15</v>
      </c>
      <c r="E221" s="4">
        <f t="shared" si="6"/>
        <v>0</v>
      </c>
      <c r="F221" s="6">
        <f t="shared" si="7"/>
        <v>0</v>
      </c>
      <c r="G221" s="7" t="s">
        <v>16</v>
      </c>
      <c r="H221" s="14" t="s">
        <v>14</v>
      </c>
      <c r="I221" s="4" t="s">
        <v>14</v>
      </c>
    </row>
    <row r="222" spans="1:9" s="3" customFormat="1" ht="20" customHeight="1" x14ac:dyDescent="0.3">
      <c r="A222" s="5" t="s">
        <v>217</v>
      </c>
      <c r="B222" s="6">
        <v>770</v>
      </c>
      <c r="C222" s="6"/>
      <c r="D222" s="4" t="s">
        <v>15</v>
      </c>
      <c r="E222" s="4">
        <f t="shared" si="6"/>
        <v>0</v>
      </c>
      <c r="F222" s="6">
        <f t="shared" si="7"/>
        <v>0</v>
      </c>
      <c r="G222" s="7" t="s">
        <v>216</v>
      </c>
      <c r="H222" s="14" t="s">
        <v>14</v>
      </c>
      <c r="I222" s="4" t="s">
        <v>14</v>
      </c>
    </row>
    <row r="223" spans="1:9" s="3" customFormat="1" ht="20" customHeight="1" x14ac:dyDescent="0.3">
      <c r="A223" s="5" t="s">
        <v>186</v>
      </c>
      <c r="B223" s="6">
        <v>12</v>
      </c>
      <c r="C223" s="6"/>
      <c r="D223" s="4" t="s">
        <v>9</v>
      </c>
      <c r="E223" s="4">
        <f t="shared" si="6"/>
        <v>0</v>
      </c>
      <c r="F223" s="6">
        <f t="shared" si="7"/>
        <v>0</v>
      </c>
      <c r="G223" s="7" t="s">
        <v>187</v>
      </c>
      <c r="H223" s="15" t="s">
        <v>87</v>
      </c>
      <c r="I223" s="4" t="s">
        <v>87</v>
      </c>
    </row>
    <row r="224" spans="1:9" s="3" customFormat="1" ht="20" customHeight="1" x14ac:dyDescent="0.3">
      <c r="A224" s="5" t="s">
        <v>93</v>
      </c>
      <c r="B224" s="6">
        <v>1300</v>
      </c>
      <c r="C224" s="6"/>
      <c r="D224" s="4" t="s">
        <v>56</v>
      </c>
      <c r="E224" s="4">
        <f t="shared" si="6"/>
        <v>0</v>
      </c>
      <c r="F224" s="6">
        <f t="shared" si="7"/>
        <v>0</v>
      </c>
      <c r="G224" s="7" t="s">
        <v>94</v>
      </c>
      <c r="H224" s="14" t="s">
        <v>14</v>
      </c>
      <c r="I224" s="4" t="s">
        <v>14</v>
      </c>
    </row>
    <row r="225" spans="1:9" s="3" customFormat="1" ht="20" customHeight="1" x14ac:dyDescent="0.3">
      <c r="A225" s="5" t="s">
        <v>361</v>
      </c>
      <c r="B225" s="6">
        <v>150</v>
      </c>
      <c r="C225" s="6"/>
      <c r="D225" s="4" t="s">
        <v>9</v>
      </c>
      <c r="E225" s="4">
        <f t="shared" si="6"/>
        <v>0</v>
      </c>
      <c r="F225" s="6">
        <f t="shared" si="7"/>
        <v>0</v>
      </c>
      <c r="G225" s="7" t="s">
        <v>362</v>
      </c>
      <c r="H225" s="14" t="s">
        <v>33</v>
      </c>
      <c r="I225" s="4" t="s">
        <v>33</v>
      </c>
    </row>
    <row r="226" spans="1:9" ht="20" customHeight="1" x14ac:dyDescent="0.3">
      <c r="H226" s="3"/>
    </row>
    <row r="227" spans="1:9" x14ac:dyDescent="0.3">
      <c r="H227" s="3"/>
    </row>
    <row r="228" spans="1:9" x14ac:dyDescent="0.3">
      <c r="H228" s="3"/>
    </row>
    <row r="229" spans="1:9" x14ac:dyDescent="0.3">
      <c r="H229" s="3"/>
    </row>
    <row r="230" spans="1:9" x14ac:dyDescent="0.3">
      <c r="H230" s="3"/>
    </row>
    <row r="231" spans="1:9" x14ac:dyDescent="0.3">
      <c r="H231" s="3"/>
    </row>
    <row r="232" spans="1:9" x14ac:dyDescent="0.3">
      <c r="H232" s="3"/>
    </row>
  </sheetData>
  <sortState xmlns:xlrd2="http://schemas.microsoft.com/office/spreadsheetml/2017/richdata2" ref="A3:I225">
    <sortCondition ref="A3:A225"/>
  </sortState>
  <hyperlinks>
    <hyperlink ref="G49" r:id="rId1" xr:uid="{98868755-3F93-4FB5-8F50-F3585A15EF00}"/>
    <hyperlink ref="G124" r:id="rId2" xr:uid="{046FEEC1-B3CE-4254-9B7A-0667DFF076AC}"/>
    <hyperlink ref="G138" r:id="rId3" xr:uid="{7351CDB6-A57C-47E4-BD88-A45908A6E77D}"/>
    <hyperlink ref="G149" r:id="rId4" xr:uid="{0038EBDF-DECE-498D-BF52-9346145B4599}"/>
    <hyperlink ref="G185" r:id="rId5" xr:uid="{62EA423E-623C-48A8-AC1B-26C2958FCA44}"/>
    <hyperlink ref="G197" r:id="rId6" xr:uid="{78CFE7DC-57AE-437A-9336-22AF967D2181}"/>
    <hyperlink ref="G198" r:id="rId7" xr:uid="{147DC601-01BA-4A98-84EF-8A203D147199}"/>
    <hyperlink ref="G208" r:id="rId8" xr:uid="{8D215B13-0A68-4585-B256-EF07DB94D554}"/>
    <hyperlink ref="G221" r:id="rId9" xr:uid="{EF942DA5-100B-488E-83FE-A3A414AB8478}"/>
    <hyperlink ref="G222" r:id="rId10" xr:uid="{40AAE8CD-D448-41EF-830F-72EB59A17311}"/>
    <hyperlink ref="G224" r:id="rId11" xr:uid="{753B2205-2E33-4B85-93B7-42B8C76C8BF7}"/>
    <hyperlink ref="G20" r:id="rId12" xr:uid="{618712E8-DED8-41C4-A564-F01A99F2DB2A}"/>
    <hyperlink ref="G21" r:id="rId13" xr:uid="{3BE8AD1E-D818-498B-AE4E-AB79BF73F639}"/>
    <hyperlink ref="G37" r:id="rId14" xr:uid="{752686D2-ED66-4602-BE06-D071B8D83870}"/>
    <hyperlink ref="G42" r:id="rId15" xr:uid="{4AA43C32-544C-47A7-B35A-5C3B667357BF}"/>
    <hyperlink ref="G59" r:id="rId16" xr:uid="{AF16E149-A710-47DC-9D72-172E8B987A04}"/>
    <hyperlink ref="G68" r:id="rId17" xr:uid="{E4349EB0-645B-4469-9056-A42D1A918457}"/>
    <hyperlink ref="G69" r:id="rId18" xr:uid="{959C8249-F5BC-4D49-8E9A-710661C72AD5}"/>
    <hyperlink ref="G77" r:id="rId19" xr:uid="{FABAEB09-6C3B-43CA-BAB8-411015F4AB17}"/>
    <hyperlink ref="G84" r:id="rId20" xr:uid="{E6FD2FF7-58C2-4F2A-BBDE-DDDD3B712BD9}"/>
    <hyperlink ref="G107" r:id="rId21" xr:uid="{00025AE3-939C-4D40-9500-DE4CAA4BB687}"/>
    <hyperlink ref="G170" r:id="rId22" xr:uid="{569491BC-217F-4246-B7F4-D0F3A2E8DBB7}"/>
    <hyperlink ref="G176" r:id="rId23" xr:uid="{59E6233C-A8B8-443D-A212-117D76EAC223}"/>
    <hyperlink ref="G177" r:id="rId24" xr:uid="{6F35192D-6E44-4E9C-A18A-4A889BD701F0}"/>
    <hyperlink ref="G151" r:id="rId25" xr:uid="{A67C77E9-474A-42A2-83B6-FB6E8F7BBDE8}"/>
    <hyperlink ref="G152" r:id="rId26" xr:uid="{0EC9A021-6942-49F2-98B8-37BC27535963}"/>
    <hyperlink ref="G218" r:id="rId27" xr:uid="{CFA58C4B-911D-4817-A3D6-B6E7CFDF2AB4}"/>
    <hyperlink ref="G26" r:id="rId28" xr:uid="{B4F5BCC9-0B38-443B-AB18-DD5AEAFBB262}"/>
    <hyperlink ref="G27" r:id="rId29" xr:uid="{9A33F754-5AAF-44C3-9582-D582FC0B075D}"/>
    <hyperlink ref="G28" r:id="rId30" xr:uid="{F4BA88AA-0120-4091-8F6D-21BCB717A585}"/>
    <hyperlink ref="G29" r:id="rId31" xr:uid="{FD0D2E0E-079C-4BA0-B0D3-C88A1941F622}"/>
    <hyperlink ref="G30" r:id="rId32" xr:uid="{98752124-355B-4E67-90E1-7799B901E19D}"/>
    <hyperlink ref="G31" r:id="rId33" xr:uid="{11728AEF-B678-4A2E-BFB7-B086F4D9150F}"/>
    <hyperlink ref="G32" r:id="rId34" xr:uid="{DE22FECB-E3A3-4BE2-85EB-54C9F9FD360F}"/>
    <hyperlink ref="G33" r:id="rId35" xr:uid="{85926A48-F512-4A98-A59C-8B4D39653EE8}"/>
    <hyperlink ref="G34" r:id="rId36" xr:uid="{9663EB0A-1D13-48E8-8E93-70672BDE32B3}"/>
    <hyperlink ref="G35" r:id="rId37" xr:uid="{C36CBC90-76D1-4E5F-8946-9EE1D7FCCD71}"/>
    <hyperlink ref="G11" r:id="rId38" xr:uid="{0D4B3A19-D27E-47D3-ADB9-76BCADD01CF5}"/>
    <hyperlink ref="G12" r:id="rId39" xr:uid="{051584F2-5062-4BE5-8578-19898FB424AB}"/>
    <hyperlink ref="G43" r:id="rId40" xr:uid="{30D07DA9-7730-4B4D-94D6-4286355A2497}"/>
    <hyperlink ref="G25" r:id="rId41" xr:uid="{F8446E94-B6A8-4BEF-8A4C-8D16EED84134}"/>
    <hyperlink ref="G38" r:id="rId42" xr:uid="{863232FC-D962-43BE-A4D0-901D7EB145D2}"/>
    <hyperlink ref="G44" r:id="rId43" xr:uid="{FE0E114D-9986-40A1-B4EE-CD265C87DEC6}"/>
    <hyperlink ref="G71" r:id="rId44" xr:uid="{29C722E0-E750-4743-AC19-35E6CB4A3E27}"/>
    <hyperlink ref="G160" r:id="rId45" xr:uid="{1C81485E-4047-4A26-9BAE-4367BF1E2A32}"/>
    <hyperlink ref="G206" r:id="rId46" xr:uid="{67A9CC53-2F8A-4630-971E-52372D035BB5}"/>
    <hyperlink ref="G212" r:id="rId47" xr:uid="{78F0EF13-049C-40AF-9EC5-030EBE0F3338}"/>
    <hyperlink ref="G156" r:id="rId48" xr:uid="{0790AC76-6E03-4E14-B30F-2F2AFB9C03F2}"/>
    <hyperlink ref="G164" r:id="rId49" xr:uid="{9E42DBF0-6F85-44CB-93A3-DF28DDB42CBC}"/>
    <hyperlink ref="G211" r:id="rId50" xr:uid="{A9403AC8-E85E-466F-9803-F2D81F478004}"/>
    <hyperlink ref="G102" r:id="rId51" xr:uid="{5316AA6F-E799-49F2-AC78-DD65FE4C36BB}"/>
    <hyperlink ref="G139" r:id="rId52" xr:uid="{04D3E768-922F-4D4B-9AE0-72B3432AF411}"/>
    <hyperlink ref="G155" r:id="rId53" xr:uid="{8C76055F-9FB1-4787-AE66-DB25964AA49B}"/>
    <hyperlink ref="G157" r:id="rId54" xr:uid="{E20F86A4-90D2-4866-85CF-6565B020701E}"/>
    <hyperlink ref="G180" r:id="rId55" xr:uid="{26046DDC-20E0-4966-9ADA-C999EC6CA10B}"/>
    <hyperlink ref="G196" r:id="rId56" xr:uid="{018B1F32-FAFF-48EF-8C9C-FD36B0F50C0B}"/>
    <hyperlink ref="G204" r:id="rId57" xr:uid="{A9C750F1-9E30-4E92-8097-783C3BCF473E}"/>
    <hyperlink ref="G207" r:id="rId58" xr:uid="{786E17E2-80E5-476E-94C4-353C411D19C6}"/>
    <hyperlink ref="G209" r:id="rId59" xr:uid="{C489F370-F101-45E8-9D56-1D9F97B1BE15}"/>
    <hyperlink ref="G225" r:id="rId60" xr:uid="{9D26EF43-7EA7-4A61-BCC2-7FA3760C30E5}"/>
    <hyperlink ref="G50" r:id="rId61" xr:uid="{CD09C48D-8AD0-4755-963A-3FC59B7237A8}"/>
    <hyperlink ref="G52" r:id="rId62" xr:uid="{0E28361D-A977-42A3-A3ED-95EAC84F606C}"/>
    <hyperlink ref="G60" r:id="rId63" xr:uid="{4830E38B-8377-41A8-9920-232812FA4834}"/>
    <hyperlink ref="G150" r:id="rId64" xr:uid="{A8D70F65-CDD1-4928-89EA-7558A6FA008F}"/>
    <hyperlink ref="G159" r:id="rId65" xr:uid="{9F1149BB-CAD3-44E3-8739-B16FAB75BACE}"/>
    <hyperlink ref="G171" r:id="rId66" xr:uid="{6574D106-E267-4100-9E87-A6F590B98570}"/>
    <hyperlink ref="G172" r:id="rId67" xr:uid="{171A1D4D-6AA3-4F4F-9356-5F616F7B82F4}"/>
    <hyperlink ref="G205" r:id="rId68" xr:uid="{F752C3F5-5271-4C7C-8466-EF22C9F3C23B}"/>
    <hyperlink ref="G8" r:id="rId69" xr:uid="{35FE422A-B303-4AAC-A7F3-A2BD5ACB8C50}"/>
    <hyperlink ref="G36" r:id="rId70" xr:uid="{D9311F9D-472E-4981-BED9-EC7AF2CA5493}"/>
    <hyperlink ref="G74" r:id="rId71" xr:uid="{5B06EEB3-21E5-44CD-AFA0-8D6F6C8A80E4}"/>
    <hyperlink ref="G145" r:id="rId72" xr:uid="{4C801BE9-461F-4185-BAE6-BC25208819AD}"/>
    <hyperlink ref="G146" r:id="rId73" xr:uid="{B5638268-D672-4DCE-ADE6-6D74FD6C973F}"/>
    <hyperlink ref="G147" r:id="rId74" xr:uid="{DF312BCC-2C0E-4055-A64E-45B62B6AC445}"/>
    <hyperlink ref="G13" r:id="rId75" xr:uid="{F7822D67-1BBC-4E62-8AD7-6AECA182FE18}"/>
    <hyperlink ref="G14" r:id="rId76" xr:uid="{AFA3AF97-A2A6-4405-A3A7-C615E5CF2E2F}"/>
    <hyperlink ref="G54" r:id="rId77" xr:uid="{D127ABD5-7505-4412-B118-322B8985650D}"/>
    <hyperlink ref="G62" r:id="rId78" xr:uid="{8FD2DCB7-F7E1-424D-A7FD-6B97DA65365C}"/>
    <hyperlink ref="G64" r:id="rId79" xr:uid="{14E6F3A4-5EBB-4A4C-8537-128DC3AC71CC}"/>
    <hyperlink ref="G108" r:id="rId80" xr:uid="{D1D057DF-0218-41F1-933F-64F753A7BF24}"/>
    <hyperlink ref="G142" r:id="rId81" xr:uid="{5B7836DF-3150-4C24-91EB-34FF55D54D89}"/>
    <hyperlink ref="G67" r:id="rId82" xr:uid="{30B20A72-3B33-4853-A423-A35710599364}"/>
    <hyperlink ref="G93" r:id="rId83" xr:uid="{6A6DFD68-2DD6-4A48-BB4A-A7040D2C6702}"/>
    <hyperlink ref="G39" r:id="rId84" xr:uid="{808F683E-D885-4084-9D23-12EBC5027201}"/>
    <hyperlink ref="G40" r:id="rId85" xr:uid="{8BF608AC-BF9E-4462-8F01-DE11CEA57A19}"/>
    <hyperlink ref="G121" r:id="rId86" xr:uid="{977B6CC5-3016-45E9-8936-D7510CCD2645}"/>
    <hyperlink ref="G122" r:id="rId87" xr:uid="{DEE4530F-6275-4E1B-9F4C-E91D1D3C6FD0}"/>
    <hyperlink ref="G215" r:id="rId88" xr:uid="{3BC97EA7-64ED-4F64-8952-901EE4B310F4}"/>
    <hyperlink ref="G65" r:id="rId89" xr:uid="{FDD50A2B-3A5C-40FB-B8B2-5BA7CE090D54}"/>
    <hyperlink ref="G66" r:id="rId90" xr:uid="{8718B0BD-F061-49D9-B28C-784CBE95910D}"/>
    <hyperlink ref="G88" r:id="rId91" xr:uid="{5BBC3B6C-AEB4-4835-811A-E1005F9D3DC0}"/>
    <hyperlink ref="G94" r:id="rId92" xr:uid="{859F057C-912A-444A-88D4-8F80A9C5D00A}"/>
    <hyperlink ref="G134" r:id="rId93" xr:uid="{EB413393-8158-4C91-BA33-E3ED1FA1FC6A}"/>
    <hyperlink ref="G135" r:id="rId94" xr:uid="{1F064633-BAF3-41E7-A6A2-FB85CB079D97}"/>
    <hyperlink ref="G137" r:id="rId95" xr:uid="{04734B56-8C64-4A96-8B9D-71740C55327D}"/>
    <hyperlink ref="G166" r:id="rId96" xr:uid="{A9C70F5B-E905-48B7-BF1A-6F56E4CDD55D}"/>
    <hyperlink ref="G167" r:id="rId97" xr:uid="{AE3929F6-B921-4F0E-B212-040E789A3BD6}"/>
    <hyperlink ref="G168" r:id="rId98" xr:uid="{79121C09-8D3D-4EBC-8FA3-ECE0A9C2666A}"/>
    <hyperlink ref="G51" r:id="rId99" xr:uid="{6416E01D-25FC-48E5-8333-EF807CD982F6}"/>
    <hyperlink ref="G70" r:id="rId100" xr:uid="{C16AEAB8-E42C-43A3-971B-9050CFE9D8EC}"/>
    <hyperlink ref="G182" r:id="rId101" xr:uid="{3E147F55-EFC0-4A88-9D7B-6B69072FCAC3}"/>
    <hyperlink ref="G183" r:id="rId102" xr:uid="{513CB1AD-6462-47D1-9204-D53808359023}"/>
    <hyperlink ref="G184" r:id="rId103" xr:uid="{E72515DD-BE09-4C77-9000-CBD9C2B80387}"/>
    <hyperlink ref="G55" r:id="rId104" xr:uid="{9301C3D5-3984-45B4-B89A-138B51EB2283}"/>
    <hyperlink ref="G56" r:id="rId105" xr:uid="{F925940C-8E26-41E9-89B3-259EA3284597}"/>
    <hyperlink ref="G57" r:id="rId106" xr:uid="{A3ED1F64-04A3-4308-87B6-741694647C3A}"/>
    <hyperlink ref="G73" r:id="rId107" xr:uid="{CFC5AB01-C51B-45DF-AA79-CBE0EA429404}"/>
    <hyperlink ref="G178" r:id="rId108" xr:uid="{4C3C4828-94C3-4460-9DDE-2087B4A26FFE}"/>
    <hyperlink ref="G81" r:id="rId109" xr:uid="{2166D741-2617-4628-BF0A-9F92D9330AC3}"/>
    <hyperlink ref="G82" r:id="rId110" xr:uid="{B1ABCD5D-C304-43FC-BDAF-CE8BAEC55697}"/>
    <hyperlink ref="G83" r:id="rId111" xr:uid="{78DA1DE1-F8A4-4793-8391-2101F83EB692}"/>
    <hyperlink ref="G89" r:id="rId112" xr:uid="{6CD6350E-409C-4A4D-8A35-875A89648660}"/>
    <hyperlink ref="G53" r:id="rId113" xr:uid="{DC75FECD-FA75-4256-AC3C-B0AC587C9A8B}"/>
    <hyperlink ref="G109" r:id="rId114" xr:uid="{02066ACB-45BB-402E-B6C3-067D9DBF6DDB}"/>
    <hyperlink ref="G110" r:id="rId115" xr:uid="{A710594E-F66B-4C75-8593-C2267CC34887}"/>
    <hyperlink ref="G136" r:id="rId116" xr:uid="{2B5E61D7-E217-4AFB-BF0E-99A621FB3CAE}"/>
    <hyperlink ref="G173" r:id="rId117" xr:uid="{8A8C3D24-68DA-4C62-AD02-0F4FB95C5B57}"/>
    <hyperlink ref="G18" r:id="rId118" xr:uid="{7D6A7F27-5BF0-415C-83E1-297D99463F9E}"/>
    <hyperlink ref="G3" r:id="rId119" xr:uid="{7029DF3E-F6CA-4AD1-AAF6-55050E0960BF}"/>
    <hyperlink ref="G4" r:id="rId120" xr:uid="{38A93425-8A41-429D-AA30-3057D6BCC9FC}"/>
    <hyperlink ref="G16" r:id="rId121" xr:uid="{B9CD76C6-4563-4671-83BD-319965B26A52}"/>
    <hyperlink ref="G17" r:id="rId122" xr:uid="{3FC2AB52-C68E-43C2-BEC7-449F2DB5BE59}"/>
    <hyperlink ref="G19" r:id="rId123" xr:uid="{928D6B9A-BEA5-4492-ACDB-E6F9E52F963A}"/>
    <hyperlink ref="G24" r:id="rId124" xr:uid="{8209FDB0-D17B-44C2-83AE-E4550DB5CC9E}"/>
    <hyperlink ref="G98" r:id="rId125" xr:uid="{2AF863D3-06A3-49E2-8E8F-BCB47FF07F96}"/>
    <hyperlink ref="G117" r:id="rId126" xr:uid="{34C0C1DB-DD43-44FB-8DFD-1B7FB0EE09F4}"/>
    <hyperlink ref="G116" r:id="rId127" xr:uid="{F7D032B9-E11E-4F20-A080-2688AE1DD9D9}"/>
    <hyperlink ref="G118" r:id="rId128" xr:uid="{F8B2FB3F-8162-4048-8109-C6772A8E4968}"/>
    <hyperlink ref="G154" r:id="rId129" xr:uid="{15767647-FDCD-4352-AEE6-4546E58D45FC}"/>
    <hyperlink ref="G188" r:id="rId130" xr:uid="{419C7A18-FAE3-4F1C-94FC-7312903EA095}"/>
    <hyperlink ref="G213" r:id="rId131" xr:uid="{D18FEA14-8179-4C37-942E-9657E88A8C82}"/>
    <hyperlink ref="G214" r:id="rId132" xr:uid="{CDFBF5F0-7932-454C-8751-5248F0EC625F}"/>
    <hyperlink ref="G220" r:id="rId133" xr:uid="{9EF3C58B-7F1B-47A3-9E7A-76D0F0B75837}"/>
    <hyperlink ref="G6" r:id="rId134" xr:uid="{CD553E7B-67CF-49AA-93FA-457C5893C6FC}"/>
    <hyperlink ref="G58" r:id="rId135" xr:uid="{55AC4D76-49CA-4C69-9C26-8F13422A5A74}"/>
    <hyperlink ref="G63" r:id="rId136" xr:uid="{3B3C6282-28F2-4888-BCB2-C2CE84D65827}"/>
    <hyperlink ref="G92" r:id="rId137" xr:uid="{4B69BC86-27DE-4953-8E21-7132FA265560}"/>
    <hyperlink ref="G96" r:id="rId138" xr:uid="{361A267B-5B46-4F6A-B42C-D13ABDC35C8B}"/>
    <hyperlink ref="G99" r:id="rId139" xr:uid="{3B9EC8DB-5A19-47D6-9A3C-C1638DD42ECB}"/>
    <hyperlink ref="G111" r:id="rId140" xr:uid="{77ECCE64-AD28-4510-B0B5-24529D570C68}"/>
    <hyperlink ref="G125" r:id="rId141" xr:uid="{B4CE7FE7-B3E1-4650-9C63-6C9455E2B1FC}"/>
    <hyperlink ref="G126" r:id="rId142" xr:uid="{9DF57CB9-1D85-4F30-B88A-7C24DDED28F9}"/>
    <hyperlink ref="G140" r:id="rId143" xr:uid="{AA9A8A49-ECAC-48D8-94A0-8A7FD991BFD2}"/>
    <hyperlink ref="G143" r:id="rId144" xr:uid="{A7E3905C-53BC-46F6-98EB-7908D08EDF18}"/>
    <hyperlink ref="G144" r:id="rId145" xr:uid="{325555B8-61B3-44DD-A91E-0343506B4683}"/>
    <hyperlink ref="G181" r:id="rId146" xr:uid="{11185094-FED4-4FD9-8E14-BEEAFF28A6D9}"/>
    <hyperlink ref="G199" r:id="rId147" xr:uid="{E6E9B23A-2124-4B31-8AF0-FEE439334134}"/>
    <hyperlink ref="G201" r:id="rId148" xr:uid="{3601EED4-1CC9-443E-9140-9DEE067838F9}"/>
    <hyperlink ref="G15" r:id="rId149" xr:uid="{938199C3-9BC9-4583-96E0-C25F2B0082A4}"/>
    <hyperlink ref="G48" r:id="rId150" xr:uid="{E0F51EF4-C53A-4C0F-B5DE-D3A1E4C41E7C}"/>
    <hyperlink ref="G75" r:id="rId151" xr:uid="{3CB9A109-6126-4322-AB09-220888B39F01}"/>
    <hyperlink ref="G76" r:id="rId152" xr:uid="{41E54638-577F-42B5-8ADA-C778A3790358}"/>
    <hyperlink ref="G112" r:id="rId153" xr:uid="{92FD18A9-9178-4507-9B57-7C27AB1C5114}"/>
    <hyperlink ref="G113" r:id="rId154" xr:uid="{EEEFEDC6-6355-4AC4-8EAC-BF85C8F787D0}"/>
    <hyperlink ref="G114" r:id="rId155" xr:uid="{E398518C-61DE-4C03-B78B-B67C4CB1ECAF}"/>
    <hyperlink ref="G119" r:id="rId156" xr:uid="{C940985D-9626-46F3-8C7A-E587F16F7803}"/>
    <hyperlink ref="G46" r:id="rId157" xr:uid="{9B6A3305-08D8-4E63-8DEE-DF408EB602BF}"/>
    <hyperlink ref="G130" r:id="rId158" xr:uid="{B61FDD77-79B6-435E-B152-C496A61ADB2E}"/>
    <hyperlink ref="G91" r:id="rId159" xr:uid="{A606F0BB-F4CF-4E39-AB5B-C2EF8FC4835C}"/>
    <hyperlink ref="G127" r:id="rId160" xr:uid="{0D76F202-C7CF-4261-B63B-9557601D4BDB}"/>
    <hyperlink ref="G129" r:id="rId161" xr:uid="{C5012931-9948-4CAF-B021-7D106DF1BA78}"/>
    <hyperlink ref="G131" r:id="rId162" xr:uid="{24A35C39-4215-4B0D-B19F-77DF1FCA2F7D}"/>
    <hyperlink ref="G132" r:id="rId163" xr:uid="{2BEBA0EC-BC4D-4D89-BDBB-E36C9F629A48}"/>
    <hyperlink ref="G133" r:id="rId164" xr:uid="{D20CC38A-B159-4568-B549-FEA443F1203F}"/>
    <hyperlink ref="G179" r:id="rId165" xr:uid="{DECB9AE9-2420-49A6-95D9-324189078CCD}"/>
    <hyperlink ref="G22" r:id="rId166" xr:uid="{DB042465-3FCD-41BD-9843-94D6626226EF}"/>
    <hyperlink ref="G23" r:id="rId167" xr:uid="{DC890BE0-521E-405D-B2A0-3B5F51E34AEB}"/>
    <hyperlink ref="G174" r:id="rId168" xr:uid="{94D8D798-1E8F-4102-9FEE-49DA3C625378}"/>
    <hyperlink ref="G175" r:id="rId169" xr:uid="{F7708BE3-456F-4797-B60E-6323FEB7FB28}"/>
    <hyperlink ref="G187" r:id="rId170" xr:uid="{F8CA544E-2F58-44CD-BCA2-4CBFC1BD8121}"/>
    <hyperlink ref="G189" r:id="rId171" xr:uid="{D81DEF31-25B7-498F-A8DE-195B2A588920}"/>
    <hyperlink ref="G192" r:id="rId172" xr:uid="{E11897C1-6E3D-49FA-A7C0-8D597013F7E2}"/>
    <hyperlink ref="G194" r:id="rId173" xr:uid="{A2A4173F-4C33-4681-85CA-348F9A54705B}"/>
    <hyperlink ref="G210" r:id="rId174" xr:uid="{B7A5AB45-21E1-4869-B0DB-5B91360C94AD}"/>
    <hyperlink ref="G78" r:id="rId175" xr:uid="{35C712D6-DB03-4DBE-917D-B674AE69FA0A}"/>
    <hyperlink ref="G97" r:id="rId176" xr:uid="{A393CC78-54A0-4106-892A-E9EC7F3814E6}"/>
    <hyperlink ref="G120" r:id="rId177" xr:uid="{4017574B-6345-4BF6-9919-F7B4B89152EF}"/>
    <hyperlink ref="G191" r:id="rId178" xr:uid="{4DD7A2D8-1A0E-403C-A572-310602EA5534}"/>
    <hyperlink ref="G7" r:id="rId179" xr:uid="{D8F08342-E750-452B-95EF-F62B1E5D79BC}"/>
    <hyperlink ref="G47" r:id="rId180" xr:uid="{38D9A797-3A5E-421C-9873-9786B93E5425}"/>
    <hyperlink ref="G72" r:id="rId181" xr:uid="{C3943D40-B1BF-4E0F-8551-BE53E9F5240A}"/>
    <hyperlink ref="G79" r:id="rId182" xr:uid="{5BCE1A26-C01F-4189-8C47-89298D670A23}"/>
    <hyperlink ref="G80" r:id="rId183" xr:uid="{4D6B39E1-16D8-449C-9983-E1FE4BE14E7D}"/>
    <hyperlink ref="G87" r:id="rId184" xr:uid="{7A17D7BC-B7BB-4F7B-B78E-55FE12DD53C2}"/>
    <hyperlink ref="G95" r:id="rId185" xr:uid="{C4927DFD-C8BB-400D-95B0-B770EDC65A66}"/>
    <hyperlink ref="G101" r:id="rId186" xr:uid="{977A52A9-8D0D-488F-AB06-D035492D4EB8}"/>
    <hyperlink ref="G163" r:id="rId187" xr:uid="{51A222A9-F8DB-43DC-BBBD-84C63BDE5A16}"/>
    <hyperlink ref="G165" r:id="rId188" xr:uid="{5AC932E0-3976-43B0-A9BE-06442C434295}"/>
    <hyperlink ref="G195" r:id="rId189" xr:uid="{CE5D3FC5-F039-47C2-A660-1C41C2E5F906}"/>
    <hyperlink ref="G216" r:id="rId190" xr:uid="{4689D36D-1450-40FB-B91F-B3AB32C8CD7B}"/>
    <hyperlink ref="G217" r:id="rId191" xr:uid="{BFEAA7D6-A7B7-446E-A567-B5B1691AF240}"/>
    <hyperlink ref="G61" r:id="rId192" xr:uid="{978C4CEE-DC3F-4DAF-80A2-C88D805FFB77}"/>
    <hyperlink ref="G100" r:id="rId193" xr:uid="{11A8319B-E04B-4B4D-A519-8ADF63966B9D}"/>
    <hyperlink ref="G141" r:id="rId194" xr:uid="{13B7879C-CA58-4D09-A6EF-ED204C93F75C}"/>
    <hyperlink ref="G161" r:id="rId195" xr:uid="{783511BC-7241-4CD1-9C9C-05F329755600}"/>
    <hyperlink ref="G162" r:id="rId196" xr:uid="{B3A8CC6D-63D1-4ACF-8E38-74E0FBE8A30A}"/>
    <hyperlink ref="G202" r:id="rId197" xr:uid="{DD9DFC5B-A548-49E3-AFF5-C71E5DE23696}"/>
    <hyperlink ref="G203" r:id="rId198" xr:uid="{2052D54C-1401-4F4F-BB78-D1611F2A3030}"/>
    <hyperlink ref="G128" r:id="rId199" xr:uid="{21B8AB37-6729-41DB-A8C6-D2F694A3C0D0}"/>
    <hyperlink ref="G223" r:id="rId200" xr:uid="{5E3B410F-D1FC-4676-9280-8FCE72066C18}"/>
    <hyperlink ref="G85" r:id="rId201" xr:uid="{E6206531-BC6E-4FA9-95FA-E4EBBC6F9FF8}"/>
    <hyperlink ref="G148" r:id="rId202" xr:uid="{851E2B5B-32D5-493A-9504-F72DFF586B63}"/>
    <hyperlink ref="G158" r:id="rId203" xr:uid="{3FB9F104-6A10-4F82-A353-0062DC26629E}"/>
    <hyperlink ref="G169" r:id="rId204" xr:uid="{3CC7B3B1-1DE9-4B57-8BE2-F039C22FA20B}"/>
    <hyperlink ref="G186" r:id="rId205" xr:uid="{3A906D23-37FD-4F98-94C7-2B069CC1A3FF}"/>
    <hyperlink ref="G219" r:id="rId206" xr:uid="{5C9768E8-3282-4C66-B462-BFC028589E11}"/>
    <hyperlink ref="G190" r:id="rId207" xr:uid="{0266B2EE-C593-4DEF-A291-9A4BB3B044FD}"/>
    <hyperlink ref="G193" r:id="rId208" xr:uid="{86E79F06-1FAB-426A-BD0B-547BDF44A15B}"/>
    <hyperlink ref="G123" r:id="rId209" xr:uid="{9BEF56F3-ABC0-4A40-A0FF-3A090F51D85F}"/>
    <hyperlink ref="G9" r:id="rId210" xr:uid="{093F437C-FE52-42AF-B70E-5963A73233D2}"/>
    <hyperlink ref="G10" r:id="rId211" xr:uid="{445EC48C-A004-4EBF-80E0-7BB4B2C56C0C}"/>
    <hyperlink ref="G86" r:id="rId212" xr:uid="{B24EB2E1-7628-4852-A3AE-CBD0EF03BEB1}"/>
    <hyperlink ref="G115" r:id="rId213" xr:uid="{1F2C57E5-55FC-4C9F-86B0-7621AFEF0507}"/>
    <hyperlink ref="G41" r:id="rId214" xr:uid="{78F60BCD-2F2F-4737-8159-8B0C3EBE8C6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TMC materials use tracking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Amy Post</cp:lastModifiedBy>
  <cp:revision>0</cp:revision>
  <cp:lastPrinted>2023-08-25T14:58:33Z</cp:lastPrinted>
  <dcterms:created xsi:type="dcterms:W3CDTF">2023-08-22T23:52:56Z</dcterms:created>
  <dcterms:modified xsi:type="dcterms:W3CDTF">2024-04-05T21:11:27Z</dcterms:modified>
</cp:coreProperties>
</file>